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Инвестиционный отдел\! Прайсы\28.04.2018\"/>
    </mc:Choice>
  </mc:AlternateContent>
  <bookViews>
    <workbookView xWindow="0" yWindow="300" windowWidth="17250" windowHeight="53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2" i="6" l="1"/>
  <c r="L3" i="6"/>
  <c r="L4" i="6"/>
  <c r="L5" i="6"/>
  <c r="L6" i="6"/>
  <c r="L7" i="6"/>
  <c r="L8" i="6"/>
</calcChain>
</file>

<file path=xl/sharedStrings.xml><?xml version="1.0" encoding="utf-8"?>
<sst xmlns="http://schemas.openxmlformats.org/spreadsheetml/2006/main" count="69" uniqueCount="29">
  <si>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</si>
  <si>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</si>
  <si>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</si>
  <si>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</si>
  <si>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</si>
  <si>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</si>
  <si>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</si>
  <si>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</si>
  <si>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</si>
  <si>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</si>
  <si>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Студия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</si>
  <si>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</si>
  <si>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</si>
  <si>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</si>
  <si>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</si>
  <si>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</si>
  <si>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</si>
  <si>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</si>
  <si>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</si>
  <si>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Серебряный</t>
  </si>
  <si>
    <t>14 / 19</t>
  </si>
  <si>
    <t>17 / 19</t>
  </si>
  <si>
    <t>19 / 19</t>
  </si>
  <si>
    <t>квартал 1, д.2</t>
  </si>
  <si>
    <t>1 / 19</t>
  </si>
  <si>
    <t>Секция 2. Планировка "54,6".</t>
  </si>
  <si>
    <t>Секция 2. Планировка "52,3".</t>
  </si>
  <si>
    <t>Секция 3. Планировка "27,9"</t>
  </si>
  <si>
    <t>Секция 1. Планировка "56,5".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</si>
</sst>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4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textRotation="90" wrapText="1"/>
    </xf>
    <xf numFmtId="0" fontId="14" fillId="2" borderId="2" xfId="41" applyFont="1" applyFill="1" applyBorder="1" applyAlignment="1">
      <alignment horizontal="center" vertical="center" wrapText="1"/>
    </xf>
    <xf numFmtId="0" fontId="14" fillId="2" borderId="3" xfId="41" applyFont="1" applyFill="1" applyBorder="1" applyAlignment="1">
      <alignment horizontal="center" vertical="center" wrapText="1"/>
    </xf>
    <xf numFmtId="0" fontId="15" fillId="2" borderId="2" xfId="41" applyFont="1" applyFill="1" applyBorder="1" applyAlignment="1">
      <alignment horizontal="center" vertical="center" wrapText="1"/>
    </xf>
    <xf numFmtId="0" fontId="13" fillId="2" borderId="2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textRotation="90" wrapText="1"/>
    </xf>
    <xf numFmtId="0" fontId="16" fillId="0" borderId="0" xfId="41" applyFont="1" applyFill="1"/>
    <xf numFmtId="0" fontId="17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49" fontId="14" fillId="0" borderId="2" xfId="41" applyNumberFormat="1" applyFont="1" applyFill="1" applyBorder="1" applyAlignment="1">
      <alignment horizontal="center" vertical="center" wrapText="1"/>
    </xf>
    <xf numFmtId="1" fontId="14" fillId="0" borderId="2" xfId="41" applyNumberFormat="1" applyFont="1" applyFill="1" applyBorder="1" applyAlignment="1">
      <alignment horizontal="center" vertical="center" wrapText="1"/>
    </xf>
    <xf numFmtId="0" fontId="18" fillId="3" borderId="2" xfId="41" applyFont="1" applyFill="1" applyBorder="1" applyAlignment="1">
      <alignment horizontal="center" vertical="center" wrapText="1"/>
    </xf>
    <xf numFmtId="0" fontId="20" fillId="0" borderId="0" xfId="21" applyFont="1" applyFill="1"/>
    <xf numFmtId="0" fontId="21" fillId="0" borderId="0" xfId="21" applyFont="1" applyFill="1"/>
    <xf numFmtId="0" fontId="22" fillId="0" borderId="0" xfId="21" applyFont="1" applyFill="1"/>
    <xf numFmtId="49" fontId="11" fillId="3" borderId="2" xfId="41" applyNumberFormat="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4" fillId="3" borderId="2" xfId="4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4" fillId="3" borderId="2" xfId="41" applyNumberFormat="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workbookViewId="0">
      <selection activeCell="M8" sqref="M8"/>
    </sheetView>
  </sheetViews>
  <sheetFormatPr defaultColWidth="9.140625" defaultRowHeight="12.75" x14ac:dyDescent="0.2"/>
  <cols>
    <col min="1" max="1" width="4.7109375" style="20" customWidth="1"/>
    <col min="2" max="2" width="9.42578125" style="19" customWidth="1"/>
    <col min="3" max="3" width="8.140625" style="19" customWidth="1"/>
    <col min="4" max="4" width="12.28515625" style="19" customWidth="1"/>
    <col min="5" max="5" width="8.28515625" style="19" customWidth="1"/>
    <col min="6" max="6" width="9.42578125" style="21" customWidth="1"/>
    <col min="7" max="7" width="10.85546875" style="19" customWidth="1"/>
    <col min="8" max="8" width="8.5703125" style="19" customWidth="1"/>
    <col min="9" max="9" width="8.85546875" style="19" customWidth="1"/>
    <col min="10" max="10" width="12.28515625" style="19" customWidth="1"/>
    <col min="11" max="11" width="7.7109375" style="19" customWidth="1"/>
    <col min="12" max="12" width="11.7109375" style="19" customWidth="1"/>
    <col min="13" max="13" width="23" style="19" customWidth="1"/>
    <col min="14" max="14" width="2.85546875" style="19" customWidth="1"/>
    <col min="15" max="16384" width="9.140625" style="19"/>
  </cols>
  <sheetData>
    <row r="1" spans="1:14" s="11" customFormat="1" ht="81.75" customHeight="1" thickBot="1" x14ac:dyDescent="0.25">
      <c r="A1" s="4" t="s">
        <v>12</v>
      </c>
      <c r="B1" s="5" t="s">
        <v>0</v>
      </c>
      <c r="C1" s="6" t="s">
        <v>1</v>
      </c>
      <c r="D1" s="5" t="s">
        <v>17</v>
      </c>
      <c r="E1" s="5" t="s">
        <v>18</v>
      </c>
      <c r="F1" s="7" t="s">
        <v>2</v>
      </c>
      <c r="G1" s="8" t="s">
        <v>11</v>
      </c>
      <c r="H1" s="5" t="s">
        <v>3</v>
      </c>
      <c r="I1" s="5" t="s">
        <v>4</v>
      </c>
      <c r="J1" s="5" t="s">
        <v>5</v>
      </c>
      <c r="K1" s="5" t="s">
        <v>16</v>
      </c>
      <c r="L1" s="5" t="s">
        <v>15</v>
      </c>
      <c r="M1" s="9" t="s">
        <v>6</v>
      </c>
      <c r="N1" s="10" t="s">
        <v>13</v>
      </c>
    </row>
    <row r="2" spans="1:14" ht="26.25" thickBot="1" x14ac:dyDescent="0.25">
      <c r="A2" s="12">
        <v>1151</v>
      </c>
      <c r="B2" s="13" t="s">
        <v>7</v>
      </c>
      <c r="C2" s="14">
        <v>2</v>
      </c>
      <c r="D2" s="13" t="s">
        <v>19</v>
      </c>
      <c r="E2" s="13" t="s">
        <v>23</v>
      </c>
      <c r="F2" s="15">
        <v>223</v>
      </c>
      <c r="G2" s="14">
        <v>56.4</v>
      </c>
      <c r="H2" s="16" t="s">
        <v>22</v>
      </c>
      <c r="I2" s="13" t="s">
        <v>8</v>
      </c>
      <c r="J2" s="13" t="s">
        <v>9</v>
      </c>
      <c r="K2" s="13">
        <v>53400</v>
      </c>
      <c r="L2" s="17">
        <f t="shared" ref="L2:L6" si="0">G2*K2</f>
        <v>3011760</v>
      </c>
      <c r="M2" s="13" t="s">
        <v>28</v>
      </c>
      <c r="N2" s="23" t="s">
        <v>14</v>
      </c>
    </row>
    <row r="3" spans="1:14" ht="26.25" thickBot="1" x14ac:dyDescent="0.25">
      <c r="A3" s="12">
        <v>1152</v>
      </c>
      <c r="B3" s="18" t="s">
        <v>7</v>
      </c>
      <c r="C3" s="24">
        <v>2</v>
      </c>
      <c r="D3" s="18" t="s">
        <v>19</v>
      </c>
      <c r="E3" s="18" t="s">
        <v>23</v>
      </c>
      <c r="F3" s="25">
        <v>399</v>
      </c>
      <c r="G3" s="24">
        <v>52.3</v>
      </c>
      <c r="H3" s="22" t="s">
        <v>20</v>
      </c>
      <c r="I3" s="18" t="s">
        <v>8</v>
      </c>
      <c r="J3" s="18" t="s">
        <v>9</v>
      </c>
      <c r="K3" s="18">
        <v>55500</v>
      </c>
      <c r="L3" s="26">
        <f t="shared" ref="L3" si="1">G3*K3</f>
        <v>2902650</v>
      </c>
      <c r="M3" s="18" t="s">
        <v>26</v>
      </c>
      <c r="N3" s="3" t="s">
        <v>14</v>
      </c>
    </row>
    <row r="4" spans="1:14" ht="26.25" thickBot="1" x14ac:dyDescent="0.25">
      <c r="A4" s="12">
        <v>1153</v>
      </c>
      <c r="B4" s="13" t="s">
        <v>7</v>
      </c>
      <c r="C4" s="14">
        <v>2</v>
      </c>
      <c r="D4" s="13" t="s">
        <v>19</v>
      </c>
      <c r="E4" s="13" t="s">
        <v>23</v>
      </c>
      <c r="F4" s="15">
        <v>429</v>
      </c>
      <c r="G4" s="14">
        <v>54.6</v>
      </c>
      <c r="H4" s="16" t="s">
        <v>21</v>
      </c>
      <c r="I4" s="13" t="s">
        <v>8</v>
      </c>
      <c r="J4" s="13" t="s">
        <v>9</v>
      </c>
      <c r="K4" s="13">
        <v>54200</v>
      </c>
      <c r="L4" s="17">
        <f t="shared" si="0"/>
        <v>2959320</v>
      </c>
      <c r="M4" s="13" t="s">
        <v>25</v>
      </c>
      <c r="N4" s="23" t="s">
        <v>14</v>
      </c>
    </row>
    <row r="5" spans="1:14" ht="26.25" thickBot="1" x14ac:dyDescent="0.25">
      <c r="A5" s="12">
        <v>1154</v>
      </c>
      <c r="B5" s="13" t="s">
        <v>7</v>
      </c>
      <c r="C5" s="14">
        <v>2</v>
      </c>
      <c r="D5" s="13" t="s">
        <v>19</v>
      </c>
      <c r="E5" s="13" t="s">
        <v>23</v>
      </c>
      <c r="F5" s="15">
        <v>435</v>
      </c>
      <c r="G5" s="14">
        <v>52.1</v>
      </c>
      <c r="H5" s="16" t="s">
        <v>21</v>
      </c>
      <c r="I5" s="13" t="s">
        <v>8</v>
      </c>
      <c r="J5" s="13" t="s">
        <v>9</v>
      </c>
      <c r="K5" s="13">
        <v>55500</v>
      </c>
      <c r="L5" s="17">
        <f t="shared" si="0"/>
        <v>2891550</v>
      </c>
      <c r="M5" s="13" t="s">
        <v>26</v>
      </c>
      <c r="N5" s="23" t="s">
        <v>14</v>
      </c>
    </row>
    <row r="6" spans="1:14" ht="26.25" thickBot="1" x14ac:dyDescent="0.25">
      <c r="A6" s="12">
        <v>1155</v>
      </c>
      <c r="B6" s="13" t="s">
        <v>7</v>
      </c>
      <c r="C6" s="14">
        <v>2</v>
      </c>
      <c r="D6" s="13" t="s">
        <v>19</v>
      </c>
      <c r="E6" s="13" t="s">
        <v>23</v>
      </c>
      <c r="F6" s="15">
        <v>453</v>
      </c>
      <c r="G6" s="14">
        <v>54.7</v>
      </c>
      <c r="H6" s="16" t="s">
        <v>22</v>
      </c>
      <c r="I6" s="13" t="s">
        <v>8</v>
      </c>
      <c r="J6" s="13" t="s">
        <v>9</v>
      </c>
      <c r="K6" s="13">
        <v>54200</v>
      </c>
      <c r="L6" s="17">
        <f t="shared" si="0"/>
        <v>2964740</v>
      </c>
      <c r="M6" s="13" t="s">
        <v>25</v>
      </c>
      <c r="N6" s="13"/>
    </row>
    <row r="7" spans="1:14" ht="29.25" thickBot="1" x14ac:dyDescent="0.25">
      <c r="A7" s="12">
        <v>1156</v>
      </c>
      <c r="B7" s="13" t="s">
        <v>7</v>
      </c>
      <c r="C7" s="14" t="s">
        <v>10</v>
      </c>
      <c r="D7" s="13" t="s">
        <v>19</v>
      </c>
      <c r="E7" s="13" t="s">
        <v>23</v>
      </c>
      <c r="F7" s="15">
        <v>539</v>
      </c>
      <c r="G7" s="14">
        <v>28.7</v>
      </c>
      <c r="H7" s="16" t="s">
        <v>24</v>
      </c>
      <c r="I7" s="13" t="s">
        <v>8</v>
      </c>
      <c r="J7" s="13" t="s">
        <v>9</v>
      </c>
      <c r="K7" s="13">
        <v>56900</v>
      </c>
      <c r="L7" s="17">
        <f>K7*G7</f>
        <v>1633030</v>
      </c>
      <c r="M7" s="13" t="s">
        <v>27</v>
      </c>
      <c r="N7" s="13" t="s">
        <v>14</v>
      </c>
    </row>
    <row r="8" spans="1:14" ht="29.25" thickBot="1" x14ac:dyDescent="0.25">
      <c r="A8" s="12">
        <v>1157</v>
      </c>
      <c r="B8" s="18" t="s">
        <v>7</v>
      </c>
      <c r="C8" s="24" t="s">
        <v>10</v>
      </c>
      <c r="D8" s="18" t="s">
        <v>19</v>
      </c>
      <c r="E8" s="18" t="s">
        <v>23</v>
      </c>
      <c r="F8" s="25">
        <v>834</v>
      </c>
      <c r="G8" s="24">
        <v>27.8</v>
      </c>
      <c r="H8" s="22" t="s">
        <v>22</v>
      </c>
      <c r="I8" s="18" t="s">
        <v>8</v>
      </c>
      <c r="J8" s="18" t="s">
        <v>9</v>
      </c>
      <c r="K8" s="18">
        <v>58900</v>
      </c>
      <c r="L8" s="26">
        <f>K8*G8</f>
        <v>1637420</v>
      </c>
      <c r="M8" s="18"/>
      <c r="N8" s="18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Cyr,полужирный"&amp;14Серебряный, квартал №1, д. 2 (Лесопарковая, 25) - обновлен 28.04.2018.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</cp:lastModifiedBy>
  <cp:lastPrinted>2017-05-31T09:52:02Z</cp:lastPrinted>
  <dcterms:created xsi:type="dcterms:W3CDTF">1996-10-08T23:32:33Z</dcterms:created>
  <dcterms:modified xsi:type="dcterms:W3CDTF">2018-04-28T04:28:42Z</dcterms:modified>
</cp:coreProperties>
</file>