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Z:\Инвестиционный отдел\! Прайсы\28.04.2018\"/>
    </mc:Choice>
  </mc:AlternateContent>
  <bookViews>
    <workbookView xWindow="0" yWindow="300" windowWidth="17250" windowHeight="5340"/>
  </bookViews>
  <sheets>
    <sheet name="Общий прайс " sheetId="6" r:id="rId1"/>
    <sheet name="Лист1" sheetId="1" r:id="rId2"/>
    <sheet name="Лист2" sheetId="2" r:id="rId3"/>
    <sheet name="Лист3" sheetId="3" r:id="rId4"/>
  </sheets>
  <definedNames>
    <definedName name="_xlnm._FilterDatabase" localSheetId="0" hidden="1">'Общий прайс '!$A$1:$N$22</definedName>
  </definedNames>
  <calcPr calcId="152511"/>
  <fileRecoveryPr autoRecover="0"/>
</workbook>
</file>

<file path=xl/calcChain.xml><?xml version="1.0" encoding="utf-8"?>
<calcChain xmlns="http://schemas.openxmlformats.org/spreadsheetml/2006/main">
  <c r="L14" i="6" l="1"/>
  <c r="L3" i="6" l="1"/>
  <c r="L10" i="6" l="1"/>
  <c r="L13" i="6"/>
  <c r="L22" i="6"/>
  <c r="L19" i="6"/>
  <c r="L16" i="6"/>
  <c r="L15" i="6"/>
  <c r="L12" i="6"/>
  <c r="L11" i="6"/>
  <c r="L9" i="6"/>
  <c r="L8" i="6"/>
  <c r="L21" i="6" l="1"/>
  <c r="L20" i="6"/>
  <c r="L18" i="6"/>
  <c r="L17" i="6"/>
  <c r="L7" i="6"/>
  <c r="L6" i="6"/>
  <c r="L5" i="6"/>
  <c r="L4" i="6"/>
  <c r="L2" i="6"/>
</calcChain>
</file>

<file path=xl/sharedStrings.xml><?xml version="1.0" encoding="utf-8"?>
<sst xmlns="http://schemas.openxmlformats.org/spreadsheetml/2006/main" count="174" uniqueCount="45">
  <si>
    <t>Тип недвижимости</t>
  </si>
  <si>
    <t>Кол-во комнат</t>
  </si>
  <si>
    <t xml:space="preserve">Строит. номер </t>
  </si>
  <si>
    <t>Этаж/этажность</t>
  </si>
  <si>
    <t>Ввод в эксплуатацию</t>
  </si>
  <si>
    <t>Конструктивное решение дома</t>
  </si>
  <si>
    <t>Примечание</t>
  </si>
  <si>
    <t>Квартира</t>
  </si>
  <si>
    <t>Сдан</t>
  </si>
  <si>
    <t>Монолитно-кирпичный</t>
  </si>
  <si>
    <t>2 / 24</t>
  </si>
  <si>
    <t>16 / 24</t>
  </si>
  <si>
    <t>14 / 24</t>
  </si>
  <si>
    <t>Площадь с учетом веранды с к=1, лоджии с к=0,5, балкона с к=0,3</t>
  </si>
  <si>
    <t>Идентификатор</t>
  </si>
  <si>
    <t>В резерве</t>
  </si>
  <si>
    <t>да</t>
  </si>
  <si>
    <t>Общая стоимость, руб.</t>
  </si>
  <si>
    <t>Цена 1 кв.м/руб.</t>
  </si>
  <si>
    <t>Жилой комплекс</t>
  </si>
  <si>
    <t xml:space="preserve"> № дома (очереди)</t>
  </si>
  <si>
    <t>Белые росы</t>
  </si>
  <si>
    <t>3 / 24</t>
  </si>
  <si>
    <t>4 / 24</t>
  </si>
  <si>
    <t>6 / 24</t>
  </si>
  <si>
    <t>7 / 24</t>
  </si>
  <si>
    <t>13 / 24</t>
  </si>
  <si>
    <t>17 / 24</t>
  </si>
  <si>
    <t>18 / 24</t>
  </si>
  <si>
    <t>19 / 24</t>
  </si>
  <si>
    <t>20 / 24</t>
  </si>
  <si>
    <t>21 / 24</t>
  </si>
  <si>
    <t>23 / 24</t>
  </si>
  <si>
    <t>22 / 24</t>
  </si>
  <si>
    <t>24 / 24</t>
  </si>
  <si>
    <t>15 / 24</t>
  </si>
  <si>
    <t>д.21</t>
  </si>
  <si>
    <t xml:space="preserve">Секция 2. Планировка "47,3". </t>
  </si>
  <si>
    <t>Секция 2. Планировка "77,1", окна на Восток. Акция, скидка 6 %.</t>
  </si>
  <si>
    <t>Секция 2. Планировка "77,1", окна на Запад. Акция, скидка 6 %.</t>
  </si>
  <si>
    <t xml:space="preserve"> Секция 2. Планировка "77,1", окна на Запад. Акция, скидка 6 %.</t>
  </si>
  <si>
    <t xml:space="preserve">Скидка 8 %.  Секция 2. Планировка "38,8". </t>
  </si>
  <si>
    <t xml:space="preserve"> Секция 1. Планировка "64,4". </t>
  </si>
  <si>
    <t xml:space="preserve">Секция 1. Планировка "38,8". </t>
  </si>
  <si>
    <t xml:space="preserve">Секция 1. Планировка "38,7".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</si>
</sst>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9]General"/>
  </numFmts>
  <fonts count="23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rgb="FFAFF6AA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31"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9" fillId="0" borderId="0"/>
    <xf numFmtId="0" fontId="9" fillId="0" borderId="0"/>
    <xf numFmtId="0" fontId="8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164" fontId="10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33">
    <xf numFmtId="0" fontId="0" fillId="0" borderId="0" xfId="0"/>
    <xf numFmtId="0" fontId="6" fillId="0" borderId="0" xfId="0" applyFont="1"/>
    <xf numFmtId="9" fontId="0" fillId="0" borderId="0" xfId="0" applyNumberFormat="1"/>
    <xf numFmtId="0" fontId="12" fillId="3" borderId="2" xfId="25" applyFont="1" applyFill="1" applyBorder="1" applyAlignment="1">
      <alignment horizontal="center" vertical="center" wrapText="1"/>
    </xf>
    <xf numFmtId="0" fontId="12" fillId="3" borderId="2" xfId="41" applyFont="1" applyFill="1" applyBorder="1" applyAlignment="1">
      <alignment horizontal="center" vertical="center" wrapText="1"/>
    </xf>
    <xf numFmtId="0" fontId="13" fillId="2" borderId="2" xfId="41" applyFont="1" applyFill="1" applyBorder="1" applyAlignment="1">
      <alignment horizontal="center" vertical="center" textRotation="90" wrapText="1"/>
    </xf>
    <xf numFmtId="0" fontId="14" fillId="2" borderId="2" xfId="41" applyFont="1" applyFill="1" applyBorder="1" applyAlignment="1">
      <alignment horizontal="center" vertical="center" wrapText="1"/>
    </xf>
    <xf numFmtId="0" fontId="14" fillId="2" borderId="3" xfId="41" applyFont="1" applyFill="1" applyBorder="1" applyAlignment="1">
      <alignment horizontal="center" vertical="center" wrapText="1"/>
    </xf>
    <xf numFmtId="0" fontId="15" fillId="2" borderId="2" xfId="41" applyFont="1" applyFill="1" applyBorder="1" applyAlignment="1">
      <alignment horizontal="center" vertical="center" wrapText="1"/>
    </xf>
    <xf numFmtId="0" fontId="13" fillId="2" borderId="2" xfId="23" applyFont="1" applyFill="1" applyBorder="1" applyAlignment="1">
      <alignment horizontal="center" vertical="center" wrapText="1"/>
    </xf>
    <xf numFmtId="0" fontId="14" fillId="2" borderId="1" xfId="23" applyFont="1" applyFill="1" applyBorder="1" applyAlignment="1">
      <alignment horizontal="center" vertical="center" wrapText="1"/>
    </xf>
    <xf numFmtId="0" fontId="14" fillId="2" borderId="1" xfId="23" applyFont="1" applyFill="1" applyBorder="1" applyAlignment="1">
      <alignment horizontal="center" vertical="center" textRotation="90" wrapText="1"/>
    </xf>
    <xf numFmtId="0" fontId="16" fillId="0" borderId="0" xfId="41" applyFont="1" applyFill="1"/>
    <xf numFmtId="0" fontId="17" fillId="0" borderId="2" xfId="41" applyFont="1" applyFill="1" applyBorder="1" applyAlignment="1">
      <alignment horizontal="center" vertical="center" wrapText="1"/>
    </xf>
    <xf numFmtId="0" fontId="18" fillId="0" borderId="2" xfId="41" applyFont="1" applyFill="1" applyBorder="1" applyAlignment="1">
      <alignment horizontal="center" vertical="center" wrapText="1"/>
    </xf>
    <xf numFmtId="0" fontId="18" fillId="0" borderId="2" xfId="25" applyFont="1" applyFill="1" applyBorder="1" applyAlignment="1">
      <alignment horizontal="center" vertical="center" wrapText="1"/>
    </xf>
    <xf numFmtId="0" fontId="14" fillId="0" borderId="2" xfId="25" applyFont="1" applyFill="1" applyBorder="1" applyAlignment="1">
      <alignment horizontal="center" vertical="center" wrapText="1"/>
    </xf>
    <xf numFmtId="0" fontId="16" fillId="0" borderId="0" xfId="25" applyFont="1" applyFill="1"/>
    <xf numFmtId="0" fontId="19" fillId="0" borderId="2" xfId="25" applyFont="1" applyFill="1" applyBorder="1" applyAlignment="1">
      <alignment horizontal="center" vertical="center" wrapText="1"/>
    </xf>
    <xf numFmtId="49" fontId="14" fillId="0" borderId="2" xfId="25" applyNumberFormat="1" applyFont="1" applyFill="1" applyBorder="1" applyAlignment="1">
      <alignment horizontal="center" vertical="center" wrapText="1"/>
    </xf>
    <xf numFmtId="1" fontId="14" fillId="0" borderId="2" xfId="25" applyNumberFormat="1" applyFont="1" applyFill="1" applyBorder="1" applyAlignment="1">
      <alignment horizontal="center" vertical="center" wrapText="1"/>
    </xf>
    <xf numFmtId="0" fontId="18" fillId="3" borderId="2" xfId="25" applyFont="1" applyFill="1" applyBorder="1" applyAlignment="1">
      <alignment horizontal="center" vertical="center" wrapText="1"/>
    </xf>
    <xf numFmtId="0" fontId="14" fillId="3" borderId="2" xfId="25" applyFont="1" applyFill="1" applyBorder="1" applyAlignment="1">
      <alignment horizontal="center" vertical="center" wrapText="1"/>
    </xf>
    <xf numFmtId="0" fontId="19" fillId="3" borderId="2" xfId="25" applyFont="1" applyFill="1" applyBorder="1" applyAlignment="1">
      <alignment horizontal="center" vertical="center" wrapText="1"/>
    </xf>
    <xf numFmtId="49" fontId="14" fillId="3" borderId="2" xfId="25" applyNumberFormat="1" applyFont="1" applyFill="1" applyBorder="1" applyAlignment="1">
      <alignment horizontal="center" vertical="center" wrapText="1"/>
    </xf>
    <xf numFmtId="0" fontId="18" fillId="3" borderId="2" xfId="41" applyFont="1" applyFill="1" applyBorder="1" applyAlignment="1">
      <alignment horizontal="center" vertical="center" wrapText="1"/>
    </xf>
    <xf numFmtId="1" fontId="14" fillId="3" borderId="2" xfId="25" applyNumberFormat="1" applyFont="1" applyFill="1" applyBorder="1" applyAlignment="1">
      <alignment horizontal="center" vertical="center" wrapText="1"/>
    </xf>
    <xf numFmtId="0" fontId="20" fillId="0" borderId="0" xfId="21" applyFont="1" applyFill="1"/>
    <xf numFmtId="0" fontId="21" fillId="0" borderId="0" xfId="21" applyFont="1" applyFill="1"/>
    <xf numFmtId="0" fontId="22" fillId="0" borderId="0" xfId="21" applyFont="1" applyFill="1"/>
    <xf numFmtId="0" fontId="12" fillId="0" borderId="2" xfId="41" applyFont="1" applyFill="1" applyBorder="1" applyAlignment="1">
      <alignment horizontal="center" vertical="center" wrapText="1"/>
    </xf>
    <xf numFmtId="0" fontId="12" fillId="0" borderId="2" xfId="25" applyFont="1" applyFill="1" applyBorder="1" applyAlignment="1">
      <alignment horizontal="center" vertical="center" wrapText="1"/>
    </xf>
    <xf numFmtId="49" fontId="11" fillId="3" borderId="2" xfId="25" applyNumberFormat="1" applyFont="1" applyFill="1" applyBorder="1" applyAlignment="1">
      <alignment horizontal="center" vertical="center" wrapText="1"/>
    </xf>
  </cellXfs>
  <cellStyles count="131">
    <cellStyle name="Excel Built-in Normal" xfId="105"/>
    <cellStyle name="Обычный" xfId="0" builtinId="0"/>
    <cellStyle name="Обычный 10" xfId="1"/>
    <cellStyle name="Обычный 10 2" xfId="2"/>
    <cellStyle name="Обычный 10 2 2" xfId="56"/>
    <cellStyle name="Обычный 10 3" xfId="55"/>
    <cellStyle name="Обычный 11" xfId="3"/>
    <cellStyle name="Обычный 11 2" xfId="4"/>
    <cellStyle name="Обычный 11 2 2" xfId="58"/>
    <cellStyle name="Обычный 11 3" xfId="57"/>
    <cellStyle name="Обычный 12" xfId="5"/>
    <cellStyle name="Обычный 12 2" xfId="6"/>
    <cellStyle name="Обычный 12 2 2" xfId="60"/>
    <cellStyle name="Обычный 12 3" xfId="59"/>
    <cellStyle name="Обычный 13" xfId="7"/>
    <cellStyle name="Обычный 13 2" xfId="8"/>
    <cellStyle name="Обычный 13 2 2" xfId="62"/>
    <cellStyle name="Обычный 13 3" xfId="61"/>
    <cellStyle name="Обычный 14" xfId="9"/>
    <cellStyle name="Обычный 14 2" xfId="10"/>
    <cellStyle name="Обычный 14 2 2" xfId="64"/>
    <cellStyle name="Обычный 14 3" xfId="63"/>
    <cellStyle name="Обычный 15" xfId="11"/>
    <cellStyle name="Обычный 15 2" xfId="12"/>
    <cellStyle name="Обычный 15 2 2" xfId="66"/>
    <cellStyle name="Обычный 15 3" xfId="65"/>
    <cellStyle name="Обычный 16" xfId="13"/>
    <cellStyle name="Обычный 16 2" xfId="14"/>
    <cellStyle name="Обычный 16 2 2" xfId="68"/>
    <cellStyle name="Обычный 16 3" xfId="67"/>
    <cellStyle name="Обычный 17" xfId="15"/>
    <cellStyle name="Обычный 17 2" xfId="16"/>
    <cellStyle name="Обычный 17 2 2" xfId="70"/>
    <cellStyle name="Обычный 17 3" xfId="69"/>
    <cellStyle name="Обычный 18" xfId="17"/>
    <cellStyle name="Обычный 18 2" xfId="18"/>
    <cellStyle name="Обычный 18 2 2" xfId="72"/>
    <cellStyle name="Обычный 18 3" xfId="71"/>
    <cellStyle name="Обычный 19" xfId="19"/>
    <cellStyle name="Обычный 19 2" xfId="20"/>
    <cellStyle name="Обычный 19 2 2" xfId="74"/>
    <cellStyle name="Обычный 19 3" xfId="73"/>
    <cellStyle name="Обычный 2" xfId="21"/>
    <cellStyle name="Обычный 2 2" xfId="22"/>
    <cellStyle name="Обычный 2 2 2" xfId="23"/>
    <cellStyle name="Обычный 2 2 2 2" xfId="76"/>
    <cellStyle name="Обычный 2 2 2 2 2" xfId="113"/>
    <cellStyle name="Обычный 2 2 2 2 3" xfId="125"/>
    <cellStyle name="Обычный 2 2 2 3" xfId="108"/>
    <cellStyle name="Обычный 2 2 2 4" xfId="120"/>
    <cellStyle name="Обычный 2 2 3" xfId="75"/>
    <cellStyle name="Обычный 2 2 3 2" xfId="112"/>
    <cellStyle name="Обычный 2 2 3 3" xfId="124"/>
    <cellStyle name="Обычный 2 2 4" xfId="107"/>
    <cellStyle name="Обычный 2 2 5" xfId="119"/>
    <cellStyle name="Обычный 2 3" xfId="24"/>
    <cellStyle name="Обычный 2 3 2" xfId="25"/>
    <cellStyle name="Обычный 20" xfId="26"/>
    <cellStyle name="Обычный 20 2" xfId="27"/>
    <cellStyle name="Обычный 20 2 2" xfId="78"/>
    <cellStyle name="Обычный 20 3" xfId="77"/>
    <cellStyle name="Обычный 21" xfId="28"/>
    <cellStyle name="Обычный 21 2" xfId="29"/>
    <cellStyle name="Обычный 21 2 2" xfId="80"/>
    <cellStyle name="Обычный 21 3" xfId="79"/>
    <cellStyle name="Обычный 22" xfId="30"/>
    <cellStyle name="Обычный 22 2" xfId="31"/>
    <cellStyle name="Обычный 22 2 2" xfId="82"/>
    <cellStyle name="Обычный 22 3" xfId="81"/>
    <cellStyle name="Обычный 23" xfId="32"/>
    <cellStyle name="Обычный 23 2" xfId="33"/>
    <cellStyle name="Обычный 23 2 2" xfId="84"/>
    <cellStyle name="Обычный 23 3" xfId="83"/>
    <cellStyle name="Обычный 24" xfId="34"/>
    <cellStyle name="Обычный 24 2" xfId="35"/>
    <cellStyle name="Обычный 24 2 2" xfId="86"/>
    <cellStyle name="Обычный 24 3" xfId="85"/>
    <cellStyle name="Обычный 25" xfId="36"/>
    <cellStyle name="Обычный 25 2" xfId="87"/>
    <cellStyle name="Обычный 25 2 2" xfId="114"/>
    <cellStyle name="Обычный 25 2 3" xfId="126"/>
    <cellStyle name="Обычный 25 3" xfId="109"/>
    <cellStyle name="Обычный 25 4" xfId="121"/>
    <cellStyle name="Обычный 26" xfId="37"/>
    <cellStyle name="Обычный 26 2" xfId="88"/>
    <cellStyle name="Обычный 26 2 2" xfId="115"/>
    <cellStyle name="Обычный 26 2 3" xfId="127"/>
    <cellStyle name="Обычный 26 3" xfId="110"/>
    <cellStyle name="Обычный 26 4" xfId="122"/>
    <cellStyle name="Обычный 27" xfId="104"/>
    <cellStyle name="Обычный 27 2" xfId="117"/>
    <cellStyle name="Обычный 27 3" xfId="129"/>
    <cellStyle name="Обычный 28" xfId="106"/>
    <cellStyle name="Обычный 28 2" xfId="118"/>
    <cellStyle name="Обычный 28 3" xfId="130"/>
    <cellStyle name="Обычный 3" xfId="38"/>
    <cellStyle name="Обычный 3 2" xfId="39"/>
    <cellStyle name="Обычный 3 2 2" xfId="89"/>
    <cellStyle name="Обычный 3 3" xfId="40"/>
    <cellStyle name="Обычный 3 3 2" xfId="90"/>
    <cellStyle name="Обычный 3 4" xfId="41"/>
    <cellStyle name="Обычный 4" xfId="42"/>
    <cellStyle name="Обычный 4 2" xfId="43"/>
    <cellStyle name="Обычный 4 2 2" xfId="92"/>
    <cellStyle name="Обычный 4 3" xfId="44"/>
    <cellStyle name="Обычный 4 3 2" xfId="93"/>
    <cellStyle name="Обычный 4 4" xfId="91"/>
    <cellStyle name="Обычный 4 4 2" xfId="116"/>
    <cellStyle name="Обычный 4 4 3" xfId="128"/>
    <cellStyle name="Обычный 4 5" xfId="111"/>
    <cellStyle name="Обычный 4 6" xfId="123"/>
    <cellStyle name="Обычный 5" xfId="45"/>
    <cellStyle name="Обычный 5 2" xfId="46"/>
    <cellStyle name="Обычный 5 2 2" xfId="95"/>
    <cellStyle name="Обычный 5 3" xfId="94"/>
    <cellStyle name="Обычный 6" xfId="47"/>
    <cellStyle name="Обычный 6 2" xfId="48"/>
    <cellStyle name="Обычный 6 2 2" xfId="97"/>
    <cellStyle name="Обычный 6 3" xfId="96"/>
    <cellStyle name="Обычный 7" xfId="49"/>
    <cellStyle name="Обычный 7 2" xfId="50"/>
    <cellStyle name="Обычный 7 2 2" xfId="99"/>
    <cellStyle name="Обычный 7 3" xfId="98"/>
    <cellStyle name="Обычный 8" xfId="51"/>
    <cellStyle name="Обычный 8 2" xfId="52"/>
    <cellStyle name="Обычный 8 2 2" xfId="101"/>
    <cellStyle name="Обычный 8 3" xfId="100"/>
    <cellStyle name="Обычный 9" xfId="53"/>
    <cellStyle name="Обычный 9 2" xfId="54"/>
    <cellStyle name="Обычный 9 2 2" xfId="103"/>
    <cellStyle name="Обычный 9 3" xfId="102"/>
  </cellStyles>
  <dxfs count="0"/>
  <tableStyles count="0" defaultTableStyle="TableStyleMedium9" defaultPivotStyle="PivotStyleLight16"/>
  <colors>
    <mruColors>
      <color rgb="FFAFF6AA"/>
      <color rgb="FFABF5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"/>
  <sheetViews>
    <sheetView tabSelected="1" view="pageLayout" workbookViewId="0">
      <selection activeCell="G6" sqref="G6"/>
    </sheetView>
  </sheetViews>
  <sheetFormatPr defaultColWidth="9.140625" defaultRowHeight="12.75" x14ac:dyDescent="0.2"/>
  <cols>
    <col min="1" max="1" width="4.7109375" style="28" customWidth="1"/>
    <col min="2" max="2" width="9.42578125" style="27" customWidth="1"/>
    <col min="3" max="3" width="8.140625" style="27" customWidth="1"/>
    <col min="4" max="4" width="12.28515625" style="27" customWidth="1"/>
    <col min="5" max="5" width="8.28515625" style="27" customWidth="1"/>
    <col min="6" max="6" width="9.42578125" style="29" customWidth="1"/>
    <col min="7" max="7" width="10.85546875" style="27" customWidth="1"/>
    <col min="8" max="8" width="8.5703125" style="27" customWidth="1"/>
    <col min="9" max="9" width="8.85546875" style="27" customWidth="1"/>
    <col min="10" max="10" width="12.28515625" style="27" customWidth="1"/>
    <col min="11" max="11" width="7.7109375" style="27" customWidth="1"/>
    <col min="12" max="12" width="11.7109375" style="27" customWidth="1"/>
    <col min="13" max="13" width="23" style="27" customWidth="1"/>
    <col min="14" max="14" width="2.85546875" style="27" customWidth="1"/>
    <col min="15" max="16384" width="9.140625" style="27"/>
  </cols>
  <sheetData>
    <row r="1" spans="1:14" s="12" customFormat="1" ht="81.75" customHeight="1" thickBot="1" x14ac:dyDescent="0.25">
      <c r="A1" s="5" t="s">
        <v>14</v>
      </c>
      <c r="B1" s="6" t="s">
        <v>0</v>
      </c>
      <c r="C1" s="7" t="s">
        <v>1</v>
      </c>
      <c r="D1" s="6" t="s">
        <v>19</v>
      </c>
      <c r="E1" s="6" t="s">
        <v>20</v>
      </c>
      <c r="F1" s="8" t="s">
        <v>2</v>
      </c>
      <c r="G1" s="9" t="s">
        <v>13</v>
      </c>
      <c r="H1" s="6" t="s">
        <v>3</v>
      </c>
      <c r="I1" s="6" t="s">
        <v>4</v>
      </c>
      <c r="J1" s="6" t="s">
        <v>5</v>
      </c>
      <c r="K1" s="6" t="s">
        <v>18</v>
      </c>
      <c r="L1" s="6" t="s">
        <v>17</v>
      </c>
      <c r="M1" s="10" t="s">
        <v>6</v>
      </c>
      <c r="N1" s="11" t="s">
        <v>15</v>
      </c>
    </row>
    <row r="2" spans="1:14" s="17" customFormat="1" ht="30.75" customHeight="1" thickBot="1" x14ac:dyDescent="0.25">
      <c r="A2" s="13">
        <v>9</v>
      </c>
      <c r="B2" s="15" t="s">
        <v>7</v>
      </c>
      <c r="C2" s="16">
        <v>1</v>
      </c>
      <c r="D2" s="15" t="s">
        <v>21</v>
      </c>
      <c r="E2" s="15" t="s">
        <v>36</v>
      </c>
      <c r="F2" s="18">
        <v>1</v>
      </c>
      <c r="G2" s="16">
        <v>39.4</v>
      </c>
      <c r="H2" s="19" t="s">
        <v>10</v>
      </c>
      <c r="I2" s="14" t="s">
        <v>8</v>
      </c>
      <c r="J2" s="15" t="s">
        <v>9</v>
      </c>
      <c r="K2" s="14">
        <v>57300</v>
      </c>
      <c r="L2" s="20">
        <f>G2*K2</f>
        <v>2257620</v>
      </c>
      <c r="M2" s="31"/>
      <c r="N2" s="30" t="s">
        <v>16</v>
      </c>
    </row>
    <row r="3" spans="1:14" s="17" customFormat="1" ht="30.75" customHeight="1" thickBot="1" x14ac:dyDescent="0.25">
      <c r="A3" s="13">
        <v>10</v>
      </c>
      <c r="B3" s="21" t="s">
        <v>7</v>
      </c>
      <c r="C3" s="22">
        <v>3</v>
      </c>
      <c r="D3" s="21" t="s">
        <v>21</v>
      </c>
      <c r="E3" s="21" t="s">
        <v>36</v>
      </c>
      <c r="F3" s="23">
        <v>21</v>
      </c>
      <c r="G3" s="22">
        <v>64.2</v>
      </c>
      <c r="H3" s="32" t="s">
        <v>23</v>
      </c>
      <c r="I3" s="25" t="s">
        <v>8</v>
      </c>
      <c r="J3" s="21" t="s">
        <v>9</v>
      </c>
      <c r="K3" s="25">
        <v>57400</v>
      </c>
      <c r="L3" s="26">
        <f>G3*K3</f>
        <v>3685080</v>
      </c>
      <c r="M3" s="3" t="s">
        <v>42</v>
      </c>
      <c r="N3" s="4"/>
    </row>
    <row r="4" spans="1:14" s="17" customFormat="1" ht="30.75" customHeight="1" thickBot="1" x14ac:dyDescent="0.25">
      <c r="A4" s="13">
        <v>11</v>
      </c>
      <c r="B4" s="15" t="s">
        <v>7</v>
      </c>
      <c r="C4" s="16">
        <v>1</v>
      </c>
      <c r="D4" s="15" t="s">
        <v>21</v>
      </c>
      <c r="E4" s="15" t="s">
        <v>36</v>
      </c>
      <c r="F4" s="18">
        <v>163</v>
      </c>
      <c r="G4" s="16">
        <v>39.299999999999997</v>
      </c>
      <c r="H4" s="19" t="s">
        <v>30</v>
      </c>
      <c r="I4" s="14" t="s">
        <v>8</v>
      </c>
      <c r="J4" s="15" t="s">
        <v>9</v>
      </c>
      <c r="K4" s="14">
        <v>58300</v>
      </c>
      <c r="L4" s="20">
        <f>G4*K4</f>
        <v>2291190</v>
      </c>
      <c r="M4" s="31" t="s">
        <v>43</v>
      </c>
      <c r="N4" s="30" t="s">
        <v>16</v>
      </c>
    </row>
    <row r="5" spans="1:14" s="17" customFormat="1" ht="30.75" customHeight="1" thickBot="1" x14ac:dyDescent="0.25">
      <c r="A5" s="13">
        <v>12</v>
      </c>
      <c r="B5" s="15" t="s">
        <v>7</v>
      </c>
      <c r="C5" s="16">
        <v>1</v>
      </c>
      <c r="D5" s="15" t="s">
        <v>21</v>
      </c>
      <c r="E5" s="15" t="s">
        <v>36</v>
      </c>
      <c r="F5" s="18">
        <v>172</v>
      </c>
      <c r="G5" s="16">
        <v>39.299999999999997</v>
      </c>
      <c r="H5" s="19" t="s">
        <v>31</v>
      </c>
      <c r="I5" s="14" t="s">
        <v>8</v>
      </c>
      <c r="J5" s="15" t="s">
        <v>9</v>
      </c>
      <c r="K5" s="14">
        <v>58300</v>
      </c>
      <c r="L5" s="20">
        <f>G5*K5</f>
        <v>2291190</v>
      </c>
      <c r="M5" s="31" t="s">
        <v>43</v>
      </c>
      <c r="N5" s="30" t="s">
        <v>16</v>
      </c>
    </row>
    <row r="6" spans="1:14" s="17" customFormat="1" ht="30.75" customHeight="1" thickBot="1" x14ac:dyDescent="0.25">
      <c r="A6" s="13">
        <v>13</v>
      </c>
      <c r="B6" s="15" t="s">
        <v>7</v>
      </c>
      <c r="C6" s="16">
        <v>1</v>
      </c>
      <c r="D6" s="15" t="s">
        <v>21</v>
      </c>
      <c r="E6" s="15" t="s">
        <v>36</v>
      </c>
      <c r="F6" s="18">
        <v>190</v>
      </c>
      <c r="G6" s="16">
        <v>39.299999999999997</v>
      </c>
      <c r="H6" s="19" t="s">
        <v>32</v>
      </c>
      <c r="I6" s="14" t="s">
        <v>8</v>
      </c>
      <c r="J6" s="15" t="s">
        <v>9</v>
      </c>
      <c r="K6" s="14">
        <v>58300</v>
      </c>
      <c r="L6" s="20">
        <f>G6*K6</f>
        <v>2291190</v>
      </c>
      <c r="M6" s="31" t="s">
        <v>43</v>
      </c>
      <c r="N6" s="30" t="s">
        <v>16</v>
      </c>
    </row>
    <row r="7" spans="1:14" s="17" customFormat="1" ht="26.25" thickBot="1" x14ac:dyDescent="0.25">
      <c r="A7" s="13">
        <v>14</v>
      </c>
      <c r="B7" s="15" t="s">
        <v>7</v>
      </c>
      <c r="C7" s="16">
        <v>1</v>
      </c>
      <c r="D7" s="15" t="s">
        <v>21</v>
      </c>
      <c r="E7" s="15" t="s">
        <v>36</v>
      </c>
      <c r="F7" s="18">
        <v>193</v>
      </c>
      <c r="G7" s="16">
        <v>39</v>
      </c>
      <c r="H7" s="19" t="s">
        <v>32</v>
      </c>
      <c r="I7" s="14" t="s">
        <v>8</v>
      </c>
      <c r="J7" s="15" t="s">
        <v>9</v>
      </c>
      <c r="K7" s="14">
        <v>58800</v>
      </c>
      <c r="L7" s="20">
        <f>G7*K7</f>
        <v>2293200</v>
      </c>
      <c r="M7" s="31" t="s">
        <v>44</v>
      </c>
      <c r="N7" s="30" t="s">
        <v>16</v>
      </c>
    </row>
    <row r="8" spans="1:14" s="17" customFormat="1" ht="36.75" customHeight="1" thickBot="1" x14ac:dyDescent="0.25">
      <c r="A8" s="13">
        <v>16</v>
      </c>
      <c r="B8" s="21" t="s">
        <v>7</v>
      </c>
      <c r="C8" s="22">
        <v>3</v>
      </c>
      <c r="D8" s="21" t="s">
        <v>21</v>
      </c>
      <c r="E8" s="21" t="s">
        <v>36</v>
      </c>
      <c r="F8" s="23">
        <v>208</v>
      </c>
      <c r="G8" s="22">
        <v>77.099999999999994</v>
      </c>
      <c r="H8" s="32" t="s">
        <v>10</v>
      </c>
      <c r="I8" s="25" t="s">
        <v>8</v>
      </c>
      <c r="J8" s="21" t="s">
        <v>9</v>
      </c>
      <c r="K8" s="25">
        <v>52800</v>
      </c>
      <c r="L8" s="26">
        <f>G8*K8</f>
        <v>4070879.9999999995</v>
      </c>
      <c r="M8" s="3" t="s">
        <v>38</v>
      </c>
      <c r="N8" s="4" t="s">
        <v>16</v>
      </c>
    </row>
    <row r="9" spans="1:14" s="17" customFormat="1" ht="36.75" customHeight="1" thickBot="1" x14ac:dyDescent="0.25">
      <c r="A9" s="13">
        <v>17</v>
      </c>
      <c r="B9" s="21" t="s">
        <v>7</v>
      </c>
      <c r="C9" s="22">
        <v>3</v>
      </c>
      <c r="D9" s="21" t="s">
        <v>21</v>
      </c>
      <c r="E9" s="21" t="s">
        <v>36</v>
      </c>
      <c r="F9" s="23">
        <v>209</v>
      </c>
      <c r="G9" s="22">
        <v>77.7</v>
      </c>
      <c r="H9" s="32" t="s">
        <v>10</v>
      </c>
      <c r="I9" s="25" t="s">
        <v>8</v>
      </c>
      <c r="J9" s="21" t="s">
        <v>9</v>
      </c>
      <c r="K9" s="25">
        <v>53800</v>
      </c>
      <c r="L9" s="26">
        <f>G9*K9</f>
        <v>4180260</v>
      </c>
      <c r="M9" s="3" t="s">
        <v>39</v>
      </c>
      <c r="N9" s="25"/>
    </row>
    <row r="10" spans="1:14" s="17" customFormat="1" ht="42" customHeight="1" thickBot="1" x14ac:dyDescent="0.25">
      <c r="A10" s="13">
        <v>18</v>
      </c>
      <c r="B10" s="21" t="s">
        <v>7</v>
      </c>
      <c r="C10" s="22">
        <v>3</v>
      </c>
      <c r="D10" s="21" t="s">
        <v>21</v>
      </c>
      <c r="E10" s="21" t="s">
        <v>36</v>
      </c>
      <c r="F10" s="23">
        <v>215</v>
      </c>
      <c r="G10" s="22">
        <v>77.400000000000006</v>
      </c>
      <c r="H10" s="32" t="s">
        <v>22</v>
      </c>
      <c r="I10" s="25" t="s">
        <v>8</v>
      </c>
      <c r="J10" s="21" t="s">
        <v>9</v>
      </c>
      <c r="K10" s="25">
        <v>54100</v>
      </c>
      <c r="L10" s="26">
        <f>G10*K10</f>
        <v>4187340.0000000005</v>
      </c>
      <c r="M10" s="3" t="s">
        <v>39</v>
      </c>
      <c r="N10" s="25"/>
    </row>
    <row r="11" spans="1:14" s="17" customFormat="1" ht="37.5" customHeight="1" thickBot="1" x14ac:dyDescent="0.25">
      <c r="A11" s="13">
        <v>19</v>
      </c>
      <c r="B11" s="21" t="s">
        <v>7</v>
      </c>
      <c r="C11" s="22">
        <v>3</v>
      </c>
      <c r="D11" s="21" t="s">
        <v>21</v>
      </c>
      <c r="E11" s="21" t="s">
        <v>36</v>
      </c>
      <c r="F11" s="23">
        <v>233</v>
      </c>
      <c r="G11" s="22">
        <v>77.3</v>
      </c>
      <c r="H11" s="32" t="s">
        <v>24</v>
      </c>
      <c r="I11" s="25" t="s">
        <v>8</v>
      </c>
      <c r="J11" s="21" t="s">
        <v>9</v>
      </c>
      <c r="K11" s="25">
        <v>54100</v>
      </c>
      <c r="L11" s="26">
        <f>G11*K11</f>
        <v>4181930</v>
      </c>
      <c r="M11" s="3" t="s">
        <v>39</v>
      </c>
      <c r="N11" s="4"/>
    </row>
    <row r="12" spans="1:14" s="17" customFormat="1" ht="40.5" customHeight="1" thickBot="1" x14ac:dyDescent="0.25">
      <c r="A12" s="13">
        <v>20</v>
      </c>
      <c r="B12" s="21" t="s">
        <v>7</v>
      </c>
      <c r="C12" s="22">
        <v>3</v>
      </c>
      <c r="D12" s="21" t="s">
        <v>21</v>
      </c>
      <c r="E12" s="21" t="s">
        <v>36</v>
      </c>
      <c r="F12" s="23">
        <v>238</v>
      </c>
      <c r="G12" s="22">
        <v>77.099999999999994</v>
      </c>
      <c r="H12" s="32" t="s">
        <v>25</v>
      </c>
      <c r="I12" s="25" t="s">
        <v>8</v>
      </c>
      <c r="J12" s="21" t="s">
        <v>9</v>
      </c>
      <c r="K12" s="25">
        <v>53100</v>
      </c>
      <c r="L12" s="26">
        <f>G12*K12</f>
        <v>4094009.9999999995</v>
      </c>
      <c r="M12" s="3" t="s">
        <v>38</v>
      </c>
      <c r="N12" s="4" t="s">
        <v>16</v>
      </c>
    </row>
    <row r="13" spans="1:14" s="17" customFormat="1" ht="37.5" customHeight="1" thickBot="1" x14ac:dyDescent="0.25">
      <c r="A13" s="13">
        <v>21</v>
      </c>
      <c r="B13" s="21" t="s">
        <v>7</v>
      </c>
      <c r="C13" s="22">
        <v>2</v>
      </c>
      <c r="D13" s="21" t="s">
        <v>21</v>
      </c>
      <c r="E13" s="21" t="s">
        <v>36</v>
      </c>
      <c r="F13" s="23">
        <v>279</v>
      </c>
      <c r="G13" s="22">
        <v>47.3</v>
      </c>
      <c r="H13" s="32" t="s">
        <v>26</v>
      </c>
      <c r="I13" s="25" t="s">
        <v>8</v>
      </c>
      <c r="J13" s="21" t="s">
        <v>9</v>
      </c>
      <c r="K13" s="25">
        <v>57900</v>
      </c>
      <c r="L13" s="26">
        <f>G13*K13</f>
        <v>2738670</v>
      </c>
      <c r="M13" s="3" t="s">
        <v>37</v>
      </c>
      <c r="N13" s="4" t="s">
        <v>16</v>
      </c>
    </row>
    <row r="14" spans="1:14" s="17" customFormat="1" ht="39.75" customHeight="1" thickBot="1" x14ac:dyDescent="0.25">
      <c r="A14" s="13">
        <v>15</v>
      </c>
      <c r="B14" s="15" t="s">
        <v>7</v>
      </c>
      <c r="C14" s="16">
        <v>3</v>
      </c>
      <c r="D14" s="15" t="s">
        <v>21</v>
      </c>
      <c r="E14" s="15" t="s">
        <v>36</v>
      </c>
      <c r="F14" s="18">
        <v>281</v>
      </c>
      <c r="G14" s="16">
        <v>78.7</v>
      </c>
      <c r="H14" s="19" t="s">
        <v>12</v>
      </c>
      <c r="I14" s="14" t="s">
        <v>8</v>
      </c>
      <c r="J14" s="15" t="s">
        <v>9</v>
      </c>
      <c r="K14" s="14">
        <v>55500</v>
      </c>
      <c r="L14" s="20">
        <f>G14*K14</f>
        <v>4367850</v>
      </c>
      <c r="M14" s="31" t="s">
        <v>40</v>
      </c>
      <c r="N14" s="30" t="s">
        <v>16</v>
      </c>
    </row>
    <row r="15" spans="1:14" s="17" customFormat="1" ht="39" customHeight="1" thickBot="1" x14ac:dyDescent="0.25">
      <c r="A15" s="13">
        <v>22</v>
      </c>
      <c r="B15" s="21" t="s">
        <v>7</v>
      </c>
      <c r="C15" s="22">
        <v>3</v>
      </c>
      <c r="D15" s="21" t="s">
        <v>21</v>
      </c>
      <c r="E15" s="21" t="s">
        <v>36</v>
      </c>
      <c r="F15" s="23">
        <v>287</v>
      </c>
      <c r="G15" s="22">
        <v>78.7</v>
      </c>
      <c r="H15" s="32" t="s">
        <v>35</v>
      </c>
      <c r="I15" s="25" t="s">
        <v>8</v>
      </c>
      <c r="J15" s="21" t="s">
        <v>9</v>
      </c>
      <c r="K15" s="25">
        <v>54300</v>
      </c>
      <c r="L15" s="26">
        <f>G15*K15</f>
        <v>4273410</v>
      </c>
      <c r="M15" s="3" t="s">
        <v>39</v>
      </c>
      <c r="N15" s="25"/>
    </row>
    <row r="16" spans="1:14" s="17" customFormat="1" ht="40.5" customHeight="1" thickBot="1" x14ac:dyDescent="0.25">
      <c r="A16" s="13">
        <v>23</v>
      </c>
      <c r="B16" s="21" t="s">
        <v>7</v>
      </c>
      <c r="C16" s="22">
        <v>3</v>
      </c>
      <c r="D16" s="21" t="s">
        <v>21</v>
      </c>
      <c r="E16" s="21" t="s">
        <v>36</v>
      </c>
      <c r="F16" s="23">
        <v>292</v>
      </c>
      <c r="G16" s="22">
        <v>78.599999999999994</v>
      </c>
      <c r="H16" s="32" t="s">
        <v>11</v>
      </c>
      <c r="I16" s="25" t="s">
        <v>8</v>
      </c>
      <c r="J16" s="21" t="s">
        <v>9</v>
      </c>
      <c r="K16" s="25">
        <v>53300</v>
      </c>
      <c r="L16" s="26">
        <f>G16*K16</f>
        <v>4189379.9999999995</v>
      </c>
      <c r="M16" s="3" t="s">
        <v>38</v>
      </c>
      <c r="N16" s="4"/>
    </row>
    <row r="17" spans="1:14" s="17" customFormat="1" ht="30.75" customHeight="1" thickBot="1" x14ac:dyDescent="0.25">
      <c r="A17" s="13">
        <v>24</v>
      </c>
      <c r="B17" s="21" t="s">
        <v>7</v>
      </c>
      <c r="C17" s="22">
        <v>3</v>
      </c>
      <c r="D17" s="21" t="s">
        <v>21</v>
      </c>
      <c r="E17" s="21" t="s">
        <v>36</v>
      </c>
      <c r="F17" s="23">
        <v>298</v>
      </c>
      <c r="G17" s="22">
        <v>78.599999999999994</v>
      </c>
      <c r="H17" s="24" t="s">
        <v>27</v>
      </c>
      <c r="I17" s="25" t="s">
        <v>8</v>
      </c>
      <c r="J17" s="21" t="s">
        <v>9</v>
      </c>
      <c r="K17" s="25">
        <v>53300</v>
      </c>
      <c r="L17" s="26">
        <f>G17*K17</f>
        <v>4189379.9999999995</v>
      </c>
      <c r="M17" s="3" t="s">
        <v>38</v>
      </c>
      <c r="N17" s="4" t="s">
        <v>16</v>
      </c>
    </row>
    <row r="18" spans="1:14" s="17" customFormat="1" ht="37.5" customHeight="1" thickBot="1" x14ac:dyDescent="0.25">
      <c r="A18" s="13">
        <v>25</v>
      </c>
      <c r="B18" s="21" t="s">
        <v>7</v>
      </c>
      <c r="C18" s="22">
        <v>3</v>
      </c>
      <c r="D18" s="21" t="s">
        <v>21</v>
      </c>
      <c r="E18" s="21" t="s">
        <v>36</v>
      </c>
      <c r="F18" s="23">
        <v>305</v>
      </c>
      <c r="G18" s="22">
        <v>78.7</v>
      </c>
      <c r="H18" s="24" t="s">
        <v>28</v>
      </c>
      <c r="I18" s="25" t="s">
        <v>8</v>
      </c>
      <c r="J18" s="21" t="s">
        <v>9</v>
      </c>
      <c r="K18" s="25">
        <v>54500</v>
      </c>
      <c r="L18" s="26">
        <f>G18*K18</f>
        <v>4289150</v>
      </c>
      <c r="M18" s="3" t="s">
        <v>39</v>
      </c>
      <c r="N18" s="4" t="s">
        <v>16</v>
      </c>
    </row>
    <row r="19" spans="1:14" s="17" customFormat="1" ht="38.25" customHeight="1" thickBot="1" x14ac:dyDescent="0.25">
      <c r="A19" s="13">
        <v>26</v>
      </c>
      <c r="B19" s="21" t="s">
        <v>7</v>
      </c>
      <c r="C19" s="22">
        <v>3</v>
      </c>
      <c r="D19" s="21" t="s">
        <v>21</v>
      </c>
      <c r="E19" s="21" t="s">
        <v>36</v>
      </c>
      <c r="F19" s="23">
        <v>311</v>
      </c>
      <c r="G19" s="22">
        <v>78.7</v>
      </c>
      <c r="H19" s="32" t="s">
        <v>29</v>
      </c>
      <c r="I19" s="25" t="s">
        <v>8</v>
      </c>
      <c r="J19" s="21" t="s">
        <v>9</v>
      </c>
      <c r="K19" s="25">
        <v>54500</v>
      </c>
      <c r="L19" s="26">
        <f>G19*K19</f>
        <v>4289150</v>
      </c>
      <c r="M19" s="3" t="s">
        <v>39</v>
      </c>
      <c r="N19" s="4" t="s">
        <v>16</v>
      </c>
    </row>
    <row r="20" spans="1:14" s="17" customFormat="1" ht="37.5" customHeight="1" thickBot="1" x14ac:dyDescent="0.25">
      <c r="A20" s="13">
        <v>27</v>
      </c>
      <c r="B20" s="21" t="s">
        <v>7</v>
      </c>
      <c r="C20" s="22">
        <v>1</v>
      </c>
      <c r="D20" s="21" t="s">
        <v>21</v>
      </c>
      <c r="E20" s="21" t="s">
        <v>36</v>
      </c>
      <c r="F20" s="23">
        <v>319</v>
      </c>
      <c r="G20" s="22">
        <v>39.700000000000003</v>
      </c>
      <c r="H20" s="24" t="s">
        <v>30</v>
      </c>
      <c r="I20" s="25" t="s">
        <v>8</v>
      </c>
      <c r="J20" s="21" t="s">
        <v>9</v>
      </c>
      <c r="K20" s="25">
        <v>59300</v>
      </c>
      <c r="L20" s="26">
        <f>G20*K20</f>
        <v>2354210</v>
      </c>
      <c r="M20" s="3" t="s">
        <v>41</v>
      </c>
      <c r="N20" s="4" t="s">
        <v>16</v>
      </c>
    </row>
    <row r="21" spans="1:14" s="12" customFormat="1" ht="30.75" customHeight="1" thickBot="1" x14ac:dyDescent="0.25">
      <c r="A21" s="13">
        <v>28</v>
      </c>
      <c r="B21" s="21" t="s">
        <v>7</v>
      </c>
      <c r="C21" s="22">
        <v>3</v>
      </c>
      <c r="D21" s="21" t="s">
        <v>21</v>
      </c>
      <c r="E21" s="21" t="s">
        <v>36</v>
      </c>
      <c r="F21" s="23">
        <v>329</v>
      </c>
      <c r="G21" s="22">
        <v>78.7</v>
      </c>
      <c r="H21" s="24" t="s">
        <v>33</v>
      </c>
      <c r="I21" s="25" t="s">
        <v>8</v>
      </c>
      <c r="J21" s="21" t="s">
        <v>9</v>
      </c>
      <c r="K21" s="25">
        <v>54500</v>
      </c>
      <c r="L21" s="26">
        <f>G21*K21</f>
        <v>4289150</v>
      </c>
      <c r="M21" s="3" t="s">
        <v>39</v>
      </c>
      <c r="N21" s="4" t="s">
        <v>16</v>
      </c>
    </row>
    <row r="22" spans="1:14" s="12" customFormat="1" ht="30.75" customHeight="1" thickBot="1" x14ac:dyDescent="0.25">
      <c r="A22" s="13">
        <v>29</v>
      </c>
      <c r="B22" s="21" t="s">
        <v>7</v>
      </c>
      <c r="C22" s="22">
        <v>3</v>
      </c>
      <c r="D22" s="21" t="s">
        <v>21</v>
      </c>
      <c r="E22" s="21" t="s">
        <v>36</v>
      </c>
      <c r="F22" s="23">
        <v>340</v>
      </c>
      <c r="G22" s="22">
        <v>78.599999999999994</v>
      </c>
      <c r="H22" s="32" t="s">
        <v>34</v>
      </c>
      <c r="I22" s="25" t="s">
        <v>8</v>
      </c>
      <c r="J22" s="21" t="s">
        <v>9</v>
      </c>
      <c r="K22" s="25">
        <v>53500</v>
      </c>
      <c r="L22" s="26">
        <f>G22*K22</f>
        <v>4205100</v>
      </c>
      <c r="M22" s="3" t="s">
        <v>38</v>
      </c>
      <c r="N22" s="4"/>
    </row>
  </sheetData>
  <autoFilter ref="A1:N22">
    <sortState ref="A10:N30">
      <sortCondition ref="F1"/>
    </sortState>
  </autoFilter>
  <sortState ref="A1469:N2462">
    <sortCondition ref="A1469"/>
  </sortState>
  <pageMargins left="0.51181102362204722" right="0.28186274509803921" top="0.51181102362204722" bottom="0.39370078740157483" header="0.19685039370078741" footer="0.31496062992125984"/>
  <pageSetup paperSize="9" orientation="landscape" r:id="rId1"/>
  <headerFooter>
    <oddHeader>&amp;C&amp;"Arial Cyr,полужирный"&amp;14Белые росы д. 21 (Ярыгинская набережня, д. 15)- обновлен 28.04.2018.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7:I64"/>
  <sheetViews>
    <sheetView topLeftCell="A4" zoomScale="70" zoomScaleNormal="70" workbookViewId="0">
      <selection activeCell="B49" sqref="B49"/>
    </sheetView>
  </sheetViews>
  <sheetFormatPr defaultRowHeight="12.75" x14ac:dyDescent="0.2"/>
  <cols>
    <col min="2" max="2" width="17.5703125" customWidth="1"/>
  </cols>
  <sheetData>
    <row r="27" spans="2:9" x14ac:dyDescent="0.2">
      <c r="B27" s="1"/>
      <c r="D27" s="2"/>
      <c r="H27" s="1"/>
      <c r="I27" s="2"/>
    </row>
    <row r="28" spans="2:9" x14ac:dyDescent="0.2">
      <c r="B28" s="1"/>
      <c r="D28" s="2"/>
      <c r="H28" s="1"/>
      <c r="I28" s="2"/>
    </row>
    <row r="29" spans="2:9" x14ac:dyDescent="0.2">
      <c r="B29" s="1"/>
      <c r="D29" s="2"/>
      <c r="H29" s="1"/>
      <c r="I29" s="2"/>
    </row>
    <row r="30" spans="2:9" x14ac:dyDescent="0.2">
      <c r="B30" s="1"/>
      <c r="D30" s="2"/>
      <c r="H30" s="1"/>
      <c r="I30" s="2"/>
    </row>
    <row r="31" spans="2:9" x14ac:dyDescent="0.2">
      <c r="B31" s="1"/>
      <c r="D31" s="2"/>
      <c r="H31" s="1"/>
      <c r="I31" s="2"/>
    </row>
    <row r="32" spans="2:9" x14ac:dyDescent="0.2">
      <c r="B32" s="1"/>
      <c r="D32" s="2"/>
      <c r="H32" s="1"/>
      <c r="I32" s="2"/>
    </row>
    <row r="33" spans="2:9" x14ac:dyDescent="0.2">
      <c r="B33" s="1"/>
      <c r="D33" s="2"/>
      <c r="H33" s="1"/>
      <c r="I33" s="2"/>
    </row>
    <row r="34" spans="2:9" x14ac:dyDescent="0.2">
      <c r="B34" s="1"/>
      <c r="D34" s="2"/>
      <c r="H34" s="1"/>
      <c r="I34" s="2"/>
    </row>
    <row r="35" spans="2:9" x14ac:dyDescent="0.2">
      <c r="B35" s="1"/>
      <c r="D35" s="2"/>
      <c r="H35" s="1"/>
      <c r="I35" s="2"/>
    </row>
    <row r="36" spans="2:9" x14ac:dyDescent="0.2">
      <c r="B36" s="1"/>
      <c r="D36" s="2"/>
      <c r="H36" s="1"/>
      <c r="I36" s="2"/>
    </row>
    <row r="37" spans="2:9" x14ac:dyDescent="0.2">
      <c r="B37" s="1"/>
      <c r="D37" s="2"/>
      <c r="H37" s="1"/>
      <c r="I37" s="2"/>
    </row>
    <row r="38" spans="2:9" x14ac:dyDescent="0.2">
      <c r="B38" s="1"/>
      <c r="D38" s="2"/>
      <c r="H38" s="1"/>
      <c r="I38" s="2"/>
    </row>
    <row r="39" spans="2:9" x14ac:dyDescent="0.2">
      <c r="B39" s="1"/>
      <c r="D39" s="2"/>
      <c r="H39" s="1"/>
      <c r="I39" s="2"/>
    </row>
    <row r="40" spans="2:9" x14ac:dyDescent="0.2">
      <c r="B40" s="1"/>
      <c r="D40" s="2"/>
      <c r="H40" s="1"/>
      <c r="I40" s="2"/>
    </row>
    <row r="41" spans="2:9" x14ac:dyDescent="0.2">
      <c r="B41" s="1"/>
      <c r="D41" s="2"/>
      <c r="H41" s="1"/>
      <c r="I41" s="2"/>
    </row>
    <row r="42" spans="2:9" x14ac:dyDescent="0.2">
      <c r="B42" s="1"/>
      <c r="D42" s="2"/>
      <c r="H42" s="1"/>
      <c r="I42" s="2"/>
    </row>
    <row r="43" spans="2:9" x14ac:dyDescent="0.2">
      <c r="B43" s="1"/>
      <c r="D43" s="2"/>
      <c r="H43" s="1"/>
      <c r="I43" s="2"/>
    </row>
    <row r="44" spans="2:9" x14ac:dyDescent="0.2">
      <c r="B44" s="1"/>
      <c r="D44" s="2"/>
      <c r="H44" s="1"/>
      <c r="I44" s="2"/>
    </row>
    <row r="45" spans="2:9" x14ac:dyDescent="0.2">
      <c r="B45" s="1"/>
      <c r="D45" s="2"/>
      <c r="H45" s="1"/>
      <c r="I45" s="2"/>
    </row>
    <row r="46" spans="2:9" x14ac:dyDescent="0.2">
      <c r="B46" s="1"/>
      <c r="D46" s="2"/>
      <c r="H46" s="1"/>
      <c r="I46" s="2"/>
    </row>
    <row r="47" spans="2:9" x14ac:dyDescent="0.2">
      <c r="B47" s="1"/>
      <c r="D47" s="2"/>
      <c r="H47" s="1"/>
      <c r="I47" s="2"/>
    </row>
    <row r="48" spans="2:9" x14ac:dyDescent="0.2">
      <c r="B48" s="1"/>
      <c r="D48" s="2"/>
      <c r="H48" s="1"/>
      <c r="I48" s="2"/>
    </row>
    <row r="49" spans="2:9" x14ac:dyDescent="0.2">
      <c r="B49" s="1"/>
      <c r="D49" s="2"/>
      <c r="H49" s="1"/>
      <c r="I49" s="2"/>
    </row>
    <row r="50" spans="2:9" x14ac:dyDescent="0.2">
      <c r="B50" s="1"/>
      <c r="D50" s="2"/>
      <c r="H50" s="1"/>
      <c r="I50" s="2"/>
    </row>
    <row r="51" spans="2:9" x14ac:dyDescent="0.2">
      <c r="B51" s="1"/>
      <c r="D51" s="2"/>
      <c r="H51" s="1"/>
      <c r="I51" s="2"/>
    </row>
    <row r="52" spans="2:9" x14ac:dyDescent="0.2">
      <c r="B52" s="1"/>
      <c r="D52" s="2"/>
      <c r="H52" s="1"/>
      <c r="I52" s="2"/>
    </row>
    <row r="53" spans="2:9" x14ac:dyDescent="0.2">
      <c r="B53" s="1"/>
      <c r="D53" s="2"/>
      <c r="H53" s="1"/>
      <c r="I53" s="2"/>
    </row>
    <row r="54" spans="2:9" x14ac:dyDescent="0.2">
      <c r="B54" s="1"/>
      <c r="D54" s="2"/>
      <c r="H54" s="1"/>
      <c r="I54" s="2"/>
    </row>
    <row r="55" spans="2:9" x14ac:dyDescent="0.2">
      <c r="B55" s="1"/>
      <c r="D55" s="2"/>
      <c r="H55" s="1"/>
      <c r="I55" s="2"/>
    </row>
    <row r="56" spans="2:9" x14ac:dyDescent="0.2">
      <c r="B56" s="1"/>
      <c r="D56" s="2"/>
      <c r="H56" s="1"/>
      <c r="I56" s="2"/>
    </row>
    <row r="57" spans="2:9" x14ac:dyDescent="0.2">
      <c r="B57" s="1"/>
      <c r="D57" s="2"/>
      <c r="H57" s="1"/>
      <c r="I57" s="2"/>
    </row>
    <row r="58" spans="2:9" x14ac:dyDescent="0.2">
      <c r="B58" s="1"/>
      <c r="D58" s="2"/>
      <c r="H58" s="1"/>
      <c r="I58" s="2"/>
    </row>
    <row r="59" spans="2:9" x14ac:dyDescent="0.2">
      <c r="B59" s="1"/>
      <c r="D59" s="2"/>
      <c r="H59" s="1"/>
      <c r="I59" s="2"/>
    </row>
    <row r="60" spans="2:9" x14ac:dyDescent="0.2">
      <c r="B60" s="1"/>
      <c r="D60" s="2"/>
      <c r="H60" s="1"/>
      <c r="I60" s="2"/>
    </row>
    <row r="61" spans="2:9" x14ac:dyDescent="0.2">
      <c r="B61" s="1"/>
      <c r="D61" s="2"/>
      <c r="H61" s="1"/>
      <c r="I61" s="2"/>
    </row>
    <row r="62" spans="2:9" x14ac:dyDescent="0.2">
      <c r="B62" s="1"/>
      <c r="D62" s="2"/>
      <c r="H62" s="1"/>
      <c r="I62" s="2"/>
    </row>
    <row r="63" spans="2:9" x14ac:dyDescent="0.2">
      <c r="B63" s="1"/>
      <c r="D63" s="2"/>
      <c r="H63" s="1"/>
      <c r="I63" s="2"/>
    </row>
    <row r="64" spans="2:9" x14ac:dyDescent="0.2">
      <c r="B64" s="1"/>
      <c r="D64" s="2"/>
      <c r="H64" s="1"/>
      <c r="I64" s="2"/>
    </row>
  </sheetData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Общий прайс </vt:lpstr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Александр</cp:lastModifiedBy>
  <cp:lastPrinted>2017-05-31T09:52:02Z</cp:lastPrinted>
  <dcterms:created xsi:type="dcterms:W3CDTF">1996-10-08T23:32:33Z</dcterms:created>
  <dcterms:modified xsi:type="dcterms:W3CDTF">2018-04-28T03:21:39Z</dcterms:modified>
</cp:coreProperties>
</file>