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26.02.2018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10" i="6" l="1"/>
  <c r="L9" i="6"/>
  <c r="L8" i="6"/>
  <c r="L7" i="6"/>
  <c r="L6" i="6"/>
  <c r="L67" i="6" l="1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5" i="6"/>
  <c r="L4" i="6"/>
  <c r="L3" i="6"/>
  <c r="L2" i="6"/>
</calcChain>
</file>

<file path=xl/sharedStrings.xml><?xml version="1.0" encoding="utf-8"?>
<sst xmlns="http://schemas.openxmlformats.org/spreadsheetml/2006/main" count="505" uniqueCount="94">
  <si>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</si>
  <si>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</si>
  <si>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</si>
  <si>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</si>
  <si>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</si>
  <si>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</si>
  <si>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</si>
  <si>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Сдан</t>
  </si>
  <si>
    <t>Панельный</t>
  </si>
  <si>
    <t>Коммерческая</t>
  </si>
  <si>
    <t>Цоколь</t>
  </si>
  <si>
    <t>Монолитно-кирпичный</t>
  </si>
  <si>
    <t>цоколь</t>
  </si>
  <si>
    <t>1 / 9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</si>
  <si>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</si>
  <si>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</si>
  <si>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</si>
  <si>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</si>
  <si>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</si>
  <si>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</si>
  <si>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</si>
  <si>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</si>
  <si>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</si>
  <si>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оф 1</t>
  </si>
  <si>
    <t xml:space="preserve"> д.9</t>
  </si>
  <si>
    <t>д.15</t>
  </si>
  <si>
    <t>1 / 24</t>
  </si>
  <si>
    <t>КЛ 1</t>
  </si>
  <si>
    <t>КЛ 2</t>
  </si>
  <si>
    <t>КЛ 3</t>
  </si>
  <si>
    <t>2 / 5</t>
  </si>
  <si>
    <t>д.33</t>
  </si>
  <si>
    <t>пом 3</t>
  </si>
  <si>
    <t>пом 7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</si>
  <si>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</si>
  <si>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</si>
  <si>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</si>
  <si>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</si>
  <si>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</si>
  <si>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</si>
  <si>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</si>
  <si>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</si>
  <si>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</si>
  <si>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</si>
  <si>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>4 кв 2018</t>
  </si>
  <si>
    <t>д.27</t>
  </si>
  <si>
    <t>кду 2</t>
  </si>
  <si>
    <t>д.35</t>
  </si>
  <si>
    <t>кду 1</t>
  </si>
  <si>
    <t>пом 2</t>
  </si>
  <si>
    <t>пом 8</t>
  </si>
  <si>
    <t>пом 6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</si>
  <si>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</si>
  <si>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</si>
  <si>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</si>
  <si>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</si>
  <si>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</si>
  <si>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</si>
  <si>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</si>
  <si>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</si>
  <si>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</si>
  <si>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</si>
  <si>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</si>
  <si>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</si>
  <si>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</si>
  <si>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</si>
  <si>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</si>
  <si>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</si>
  <si>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</si>
  <si>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</si>
  <si>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</si>
  <si>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</si>
  <si>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</si>
  <si>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</si>
  <si>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</si>
  <si>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</si>
  <si>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</si>
  <si>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</si>
  <si>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</si>
  <si>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</si>
  <si>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</si>
  <si>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</si>
  <si>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</si>
  <si>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</si>
  <si>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</si>
  <si>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</si>
  <si>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</si>
  <si>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</si>
  <si>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</si>
  <si>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</si>
  <si>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</si>
  <si>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</si>
  <si>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 xml:space="preserve"> Скидка 10 %. Первая линия</t>
  </si>
  <si>
    <t xml:space="preserve"> Скидка 10 %.  Первая линия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</si>
</sst>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6" fillId="0" borderId="0" xfId="0" applyFont="1"/>
    <xf numFmtId="9" fontId="0" fillId="0" borderId="0" xfId="0" applyNumberFormat="1"/>
    <xf numFmtId="0" fontId="11" fillId="3" borderId="2" xfId="41" applyFont="1" applyFill="1" applyBorder="1" applyAlignment="1">
      <alignment horizontal="center" vertical="center" wrapText="1"/>
    </xf>
    <xf numFmtId="0" fontId="11" fillId="3" borderId="4" xfId="41" applyFont="1" applyFill="1" applyBorder="1" applyAlignment="1">
      <alignment horizontal="center" vertical="center" wrapText="1"/>
    </xf>
    <xf numFmtId="0" fontId="12" fillId="3" borderId="4" xfId="41" applyFont="1" applyFill="1" applyBorder="1" applyAlignment="1">
      <alignment horizontal="center" vertical="center" wrapText="1"/>
    </xf>
    <xf numFmtId="1" fontId="12" fillId="3" borderId="4" xfId="41" applyNumberFormat="1" applyFont="1" applyFill="1" applyBorder="1" applyAlignment="1">
      <alignment horizontal="center" vertical="center" wrapText="1"/>
    </xf>
    <xf numFmtId="0" fontId="11" fillId="3" borderId="5" xfId="41" applyFont="1" applyFill="1" applyBorder="1" applyAlignment="1">
      <alignment horizontal="center" vertical="center" wrapText="1"/>
    </xf>
    <xf numFmtId="49" fontId="12" fillId="3" borderId="4" xfId="41" applyNumberFormat="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textRotation="90" wrapText="1"/>
    </xf>
    <xf numFmtId="0" fontId="14" fillId="2" borderId="2" xfId="41" applyFont="1" applyFill="1" applyBorder="1" applyAlignment="1">
      <alignment horizontal="center" vertical="center" wrapText="1"/>
    </xf>
    <xf numFmtId="0" fontId="14" fillId="2" borderId="3" xfId="41" applyFont="1" applyFill="1" applyBorder="1" applyAlignment="1">
      <alignment horizontal="center" vertical="center" wrapText="1"/>
    </xf>
    <xf numFmtId="0" fontId="15" fillId="2" borderId="2" xfId="41" applyFont="1" applyFill="1" applyBorder="1" applyAlignment="1">
      <alignment horizontal="center" vertical="center" wrapText="1"/>
    </xf>
    <xf numFmtId="0" fontId="13" fillId="2" borderId="2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textRotation="90" wrapText="1"/>
    </xf>
    <xf numFmtId="0" fontId="16" fillId="0" borderId="0" xfId="41" applyFont="1" applyFill="1"/>
    <xf numFmtId="0" fontId="17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0" fontId="14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49" fontId="14" fillId="0" borderId="2" xfId="41" applyNumberFormat="1" applyFont="1" applyFill="1" applyBorder="1" applyAlignment="1">
      <alignment horizontal="center" vertical="center" wrapText="1"/>
    </xf>
    <xf numFmtId="1" fontId="14" fillId="0" borderId="2" xfId="41" applyNumberFormat="1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16" fillId="0" borderId="0" xfId="25" applyFont="1" applyFill="1"/>
    <xf numFmtId="0" fontId="18" fillId="3" borderId="2" xfId="25" applyFont="1" applyFill="1" applyBorder="1" applyAlignment="1">
      <alignment horizontal="center" vertical="center" wrapText="1"/>
    </xf>
    <xf numFmtId="0" fontId="14" fillId="3" borderId="2" xfId="25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49" fontId="14" fillId="3" borderId="2" xfId="25" applyNumberFormat="1" applyFont="1" applyFill="1" applyBorder="1" applyAlignment="1">
      <alignment horizontal="center" vertical="center" wrapText="1"/>
    </xf>
    <xf numFmtId="0" fontId="18" fillId="3" borderId="2" xfId="41" applyFont="1" applyFill="1" applyBorder="1" applyAlignment="1">
      <alignment horizontal="center" vertical="center" wrapText="1"/>
    </xf>
    <xf numFmtId="1" fontId="14" fillId="3" borderId="2" xfId="25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22" fillId="0" borderId="0" xfId="21" applyFont="1" applyFill="1"/>
    <xf numFmtId="0" fontId="18" fillId="3" borderId="4" xfId="41" applyFont="1" applyFill="1" applyBorder="1" applyAlignment="1">
      <alignment horizontal="center" vertical="center" wrapText="1"/>
    </xf>
    <xf numFmtId="0" fontId="19" fillId="3" borderId="4" xfId="4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1" fillId="3" borderId="4" xfId="21" applyFont="1" applyFill="1" applyBorder="1" applyAlignment="1">
      <alignment horizontal="center" vertical="center"/>
    </xf>
    <xf numFmtId="49" fontId="14" fillId="3" borderId="2" xfId="25" applyNumberFormat="1" applyFont="1" applyFill="1" applyBorder="1" applyAlignment="1">
      <alignment horizontal="center" vertical="center"/>
    </xf>
    <xf numFmtId="1" fontId="19" fillId="3" borderId="4" xfId="41" applyNumberFormat="1" applyFont="1" applyFill="1" applyBorder="1" applyAlignment="1">
      <alignment horizontal="center" vertical="center" wrapText="1"/>
    </xf>
    <xf numFmtId="0" fontId="18" fillId="3" borderId="5" xfId="41" applyFont="1" applyFill="1" applyBorder="1" applyAlignment="1">
      <alignment horizontal="center" vertical="center" wrapText="1"/>
    </xf>
    <xf numFmtId="49" fontId="19" fillId="3" borderId="4" xfId="41" applyNumberFormat="1" applyFont="1" applyFill="1" applyBorder="1" applyAlignment="1">
      <alignment horizontal="center" vertical="center"/>
    </xf>
    <xf numFmtId="0" fontId="21" fillId="3" borderId="4" xfId="21" applyFont="1" applyFill="1" applyBorder="1" applyAlignment="1">
      <alignment horizontal="center" vertical="center" wrapText="1"/>
    </xf>
    <xf numFmtId="49" fontId="19" fillId="3" borderId="4" xfId="41" applyNumberFormat="1" applyFont="1" applyFill="1" applyBorder="1" applyAlignment="1">
      <alignment horizontal="center" vertical="center" wrapText="1"/>
    </xf>
    <xf numFmtId="0" fontId="23" fillId="0" borderId="0" xfId="21" applyFont="1" applyFill="1"/>
    <xf numFmtId="0" fontId="24" fillId="0" borderId="0" xfId="21" applyFont="1" applyFill="1"/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0"/>
  <sheetViews>
    <sheetView tabSelected="1" view="pageLayout" zoomScale="85" zoomScalePageLayoutView="85" workbookViewId="0">
      <selection activeCell="I7" sqref="H7:I7"/>
    </sheetView>
  </sheetViews>
  <sheetFormatPr defaultColWidth="9.140625" defaultRowHeight="12.75" x14ac:dyDescent="0.2"/>
  <cols>
    <col min="1" max="1" width="4.7109375" style="44" customWidth="1"/>
    <col min="2" max="2" width="9.42578125" style="33" customWidth="1"/>
    <col min="3" max="3" width="8.140625" style="33" customWidth="1"/>
    <col min="4" max="4" width="12.28515625" style="33" customWidth="1"/>
    <col min="5" max="5" width="8.28515625" style="33" customWidth="1"/>
    <col min="6" max="6" width="9.42578125" style="45" customWidth="1"/>
    <col min="7" max="7" width="10.85546875" style="33" customWidth="1"/>
    <col min="8" max="8" width="8.5703125" style="33" customWidth="1"/>
    <col min="9" max="9" width="8.85546875" style="33" customWidth="1"/>
    <col min="10" max="10" width="12.28515625" style="33" customWidth="1"/>
    <col min="11" max="11" width="7.7109375" style="33" customWidth="1"/>
    <col min="12" max="12" width="11.7109375" style="33" customWidth="1"/>
    <col min="13" max="13" width="23" style="33" customWidth="1"/>
    <col min="14" max="14" width="2.85546875" style="33" customWidth="1"/>
    <col min="15" max="16384" width="9.140625" style="33"/>
  </cols>
  <sheetData>
    <row r="1" spans="1:14" s="16" customFormat="1" ht="81.75" customHeight="1" thickBot="1" x14ac:dyDescent="0.25">
      <c r="A1" s="9" t="s">
        <v>15</v>
      </c>
      <c r="B1" s="10" t="s">
        <v>0</v>
      </c>
      <c r="C1" s="11" t="s">
        <v>1</v>
      </c>
      <c r="D1" s="10" t="s">
        <v>20</v>
      </c>
      <c r="E1" s="10" t="s">
        <v>21</v>
      </c>
      <c r="F1" s="12" t="s">
        <v>2</v>
      </c>
      <c r="G1" s="13" t="s">
        <v>14</v>
      </c>
      <c r="H1" s="10" t="s">
        <v>3</v>
      </c>
      <c r="I1" s="10" t="s">
        <v>4</v>
      </c>
      <c r="J1" s="10" t="s">
        <v>5</v>
      </c>
      <c r="K1" s="10" t="s">
        <v>19</v>
      </c>
      <c r="L1" s="10" t="s">
        <v>18</v>
      </c>
      <c r="M1" s="14" t="s">
        <v>6</v>
      </c>
      <c r="N1" s="15" t="s">
        <v>16</v>
      </c>
    </row>
    <row r="2" spans="1:14" s="16" customFormat="1" ht="30.75" customHeight="1" thickBot="1" x14ac:dyDescent="0.25">
      <c r="A2" s="17">
        <v>1</v>
      </c>
      <c r="B2" s="18" t="s">
        <v>9</v>
      </c>
      <c r="C2" s="19"/>
      <c r="D2" s="18" t="s">
        <v>22</v>
      </c>
      <c r="E2" s="18" t="s">
        <v>24</v>
      </c>
      <c r="F2" s="20" t="s">
        <v>23</v>
      </c>
      <c r="G2" s="19">
        <v>75.3</v>
      </c>
      <c r="H2" s="21" t="s">
        <v>13</v>
      </c>
      <c r="I2" s="18" t="s">
        <v>7</v>
      </c>
      <c r="J2" s="18" t="s">
        <v>8</v>
      </c>
      <c r="K2" s="18">
        <v>68400</v>
      </c>
      <c r="L2" s="22">
        <f>G2*K2</f>
        <v>5150520</v>
      </c>
      <c r="M2" s="48" t="s">
        <v>92</v>
      </c>
      <c r="N2" s="18"/>
    </row>
    <row r="3" spans="1:14" s="16" customFormat="1" ht="26.25" thickBot="1" x14ac:dyDescent="0.25">
      <c r="A3" s="17">
        <v>6</v>
      </c>
      <c r="B3" s="18" t="s">
        <v>9</v>
      </c>
      <c r="C3" s="19"/>
      <c r="D3" s="18" t="s">
        <v>22</v>
      </c>
      <c r="E3" s="18" t="s">
        <v>25</v>
      </c>
      <c r="F3" s="20" t="s">
        <v>27</v>
      </c>
      <c r="G3" s="19">
        <v>169</v>
      </c>
      <c r="H3" s="21" t="s">
        <v>10</v>
      </c>
      <c r="I3" s="18" t="s">
        <v>7</v>
      </c>
      <c r="J3" s="18" t="s">
        <v>11</v>
      </c>
      <c r="K3" s="18">
        <v>39700</v>
      </c>
      <c r="L3" s="22">
        <f t="shared" ref="L3:L5" si="0">G3*K3</f>
        <v>6709300</v>
      </c>
      <c r="M3" s="48" t="s">
        <v>93</v>
      </c>
      <c r="N3" s="18"/>
    </row>
    <row r="4" spans="1:14" s="16" customFormat="1" ht="26.25" thickBot="1" x14ac:dyDescent="0.25">
      <c r="A4" s="17">
        <v>7</v>
      </c>
      <c r="B4" s="18" t="s">
        <v>9</v>
      </c>
      <c r="C4" s="19"/>
      <c r="D4" s="18" t="s">
        <v>22</v>
      </c>
      <c r="E4" s="18" t="s">
        <v>25</v>
      </c>
      <c r="F4" s="20" t="s">
        <v>28</v>
      </c>
      <c r="G4" s="19">
        <v>158.1</v>
      </c>
      <c r="H4" s="21" t="s">
        <v>10</v>
      </c>
      <c r="I4" s="18" t="s">
        <v>7</v>
      </c>
      <c r="J4" s="18" t="s">
        <v>11</v>
      </c>
      <c r="K4" s="18">
        <v>41600</v>
      </c>
      <c r="L4" s="22">
        <f t="shared" si="0"/>
        <v>6576960</v>
      </c>
      <c r="M4" s="48" t="s">
        <v>92</v>
      </c>
      <c r="N4" s="18"/>
    </row>
    <row r="5" spans="1:14" s="16" customFormat="1" ht="26.25" thickBot="1" x14ac:dyDescent="0.25">
      <c r="A5" s="17">
        <v>8</v>
      </c>
      <c r="B5" s="18" t="s">
        <v>9</v>
      </c>
      <c r="C5" s="19"/>
      <c r="D5" s="18" t="s">
        <v>22</v>
      </c>
      <c r="E5" s="18" t="s">
        <v>25</v>
      </c>
      <c r="F5" s="20" t="s">
        <v>29</v>
      </c>
      <c r="G5" s="19">
        <v>174.1</v>
      </c>
      <c r="H5" s="21" t="s">
        <v>10</v>
      </c>
      <c r="I5" s="18" t="s">
        <v>7</v>
      </c>
      <c r="J5" s="18" t="s">
        <v>11</v>
      </c>
      <c r="K5" s="18">
        <v>41600</v>
      </c>
      <c r="L5" s="22">
        <f t="shared" si="0"/>
        <v>7242560</v>
      </c>
      <c r="M5" s="48" t="s">
        <v>92</v>
      </c>
      <c r="N5" s="18"/>
    </row>
    <row r="6" spans="1:14" s="16" customFormat="1" ht="26.25" thickBot="1" x14ac:dyDescent="0.25">
      <c r="A6" s="17">
        <v>786</v>
      </c>
      <c r="B6" s="46" t="s">
        <v>9</v>
      </c>
      <c r="C6" s="46"/>
      <c r="D6" s="4" t="s">
        <v>22</v>
      </c>
      <c r="E6" s="4" t="s">
        <v>45</v>
      </c>
      <c r="F6" s="47" t="s">
        <v>49</v>
      </c>
      <c r="G6" s="47">
        <v>119</v>
      </c>
      <c r="H6" s="8" t="s">
        <v>26</v>
      </c>
      <c r="I6" s="4" t="s">
        <v>44</v>
      </c>
      <c r="J6" s="4" t="s">
        <v>11</v>
      </c>
      <c r="K6" s="48">
        <v>46000</v>
      </c>
      <c r="L6" s="6">
        <f t="shared" ref="L6:L10" si="1">G6*K6</f>
        <v>5474000</v>
      </c>
      <c r="M6" s="46"/>
      <c r="N6" s="46"/>
    </row>
    <row r="7" spans="1:14" s="16" customFormat="1" ht="30.75" customHeight="1" thickBot="1" x14ac:dyDescent="0.25">
      <c r="A7" s="17">
        <v>787</v>
      </c>
      <c r="B7" s="46" t="s">
        <v>9</v>
      </c>
      <c r="C7" s="46"/>
      <c r="D7" s="4" t="s">
        <v>22</v>
      </c>
      <c r="E7" s="4" t="s">
        <v>45</v>
      </c>
      <c r="F7" s="47" t="s">
        <v>32</v>
      </c>
      <c r="G7" s="47">
        <v>120.7</v>
      </c>
      <c r="H7" s="8" t="s">
        <v>26</v>
      </c>
      <c r="I7" s="4" t="s">
        <v>44</v>
      </c>
      <c r="J7" s="4" t="s">
        <v>11</v>
      </c>
      <c r="K7" s="48">
        <v>46000</v>
      </c>
      <c r="L7" s="6">
        <f t="shared" si="1"/>
        <v>5552200</v>
      </c>
      <c r="M7" s="46"/>
      <c r="N7" s="46"/>
    </row>
    <row r="8" spans="1:14" s="16" customFormat="1" ht="30.75" customHeight="1" thickBot="1" x14ac:dyDescent="0.25">
      <c r="A8" s="17">
        <v>852</v>
      </c>
      <c r="B8" s="46" t="s">
        <v>9</v>
      </c>
      <c r="C8" s="5"/>
      <c r="D8" s="4" t="s">
        <v>22</v>
      </c>
      <c r="E8" s="4" t="s">
        <v>45</v>
      </c>
      <c r="F8" s="5" t="s">
        <v>51</v>
      </c>
      <c r="G8" s="47">
        <v>133.69999999999999</v>
      </c>
      <c r="H8" s="8" t="s">
        <v>26</v>
      </c>
      <c r="I8" s="4" t="s">
        <v>44</v>
      </c>
      <c r="J8" s="4" t="s">
        <v>11</v>
      </c>
      <c r="K8" s="48">
        <v>47000</v>
      </c>
      <c r="L8" s="6">
        <f t="shared" si="1"/>
        <v>6283899.9999999991</v>
      </c>
      <c r="M8" s="46"/>
      <c r="N8" s="3"/>
    </row>
    <row r="9" spans="1:14" s="16" customFormat="1" ht="30.75" customHeight="1" thickBot="1" x14ac:dyDescent="0.25">
      <c r="A9" s="17">
        <v>853</v>
      </c>
      <c r="B9" s="46" t="s">
        <v>9</v>
      </c>
      <c r="C9" s="5"/>
      <c r="D9" s="4" t="s">
        <v>22</v>
      </c>
      <c r="E9" s="4" t="s">
        <v>45</v>
      </c>
      <c r="F9" s="5" t="s">
        <v>33</v>
      </c>
      <c r="G9" s="47">
        <v>126.7</v>
      </c>
      <c r="H9" s="8" t="s">
        <v>26</v>
      </c>
      <c r="I9" s="4" t="s">
        <v>44</v>
      </c>
      <c r="J9" s="4" t="s">
        <v>11</v>
      </c>
      <c r="K9" s="48">
        <v>51000</v>
      </c>
      <c r="L9" s="6">
        <f t="shared" si="1"/>
        <v>6461700</v>
      </c>
      <c r="M9" s="46"/>
      <c r="N9" s="3"/>
    </row>
    <row r="10" spans="1:14" s="16" customFormat="1" ht="30.75" customHeight="1" thickBot="1" x14ac:dyDescent="0.25">
      <c r="A10" s="17">
        <v>854</v>
      </c>
      <c r="B10" s="46" t="s">
        <v>9</v>
      </c>
      <c r="C10" s="5"/>
      <c r="D10" s="4" t="s">
        <v>22</v>
      </c>
      <c r="E10" s="4" t="s">
        <v>45</v>
      </c>
      <c r="F10" s="5" t="s">
        <v>50</v>
      </c>
      <c r="G10" s="47">
        <v>156.5</v>
      </c>
      <c r="H10" s="8" t="s">
        <v>26</v>
      </c>
      <c r="I10" s="4" t="s">
        <v>44</v>
      </c>
      <c r="J10" s="4" t="s">
        <v>11</v>
      </c>
      <c r="K10" s="48">
        <v>68000</v>
      </c>
      <c r="L10" s="6">
        <f t="shared" si="1"/>
        <v>10642000</v>
      </c>
      <c r="M10" s="46"/>
      <c r="N10" s="7" t="s">
        <v>17</v>
      </c>
    </row>
    <row r="11" spans="1:14" s="16" customFormat="1" ht="30.75" customHeight="1" thickBot="1" x14ac:dyDescent="0.25">
      <c r="A11" s="17">
        <v>1119</v>
      </c>
      <c r="B11" s="34" t="s">
        <v>9</v>
      </c>
      <c r="C11" s="35"/>
      <c r="D11" s="34" t="s">
        <v>22</v>
      </c>
      <c r="E11" s="34" t="s">
        <v>31</v>
      </c>
      <c r="F11" s="36" t="s">
        <v>64</v>
      </c>
      <c r="G11" s="37">
        <v>21.3</v>
      </c>
      <c r="H11" s="38" t="s">
        <v>12</v>
      </c>
      <c r="I11" s="34" t="s">
        <v>7</v>
      </c>
      <c r="J11" s="34" t="s">
        <v>11</v>
      </c>
      <c r="K11" s="34">
        <v>49700</v>
      </c>
      <c r="L11" s="39">
        <f t="shared" ref="L11:L62" si="2">G11*K11</f>
        <v>1058610</v>
      </c>
      <c r="M11" s="34"/>
      <c r="N11" s="7" t="s">
        <v>17</v>
      </c>
    </row>
    <row r="12" spans="1:14" s="25" customFormat="1" ht="30.75" customHeight="1" thickBot="1" x14ac:dyDescent="0.25">
      <c r="A12" s="17">
        <v>1120</v>
      </c>
      <c r="B12" s="34" t="s">
        <v>9</v>
      </c>
      <c r="C12" s="35"/>
      <c r="D12" s="34" t="s">
        <v>22</v>
      </c>
      <c r="E12" s="34" t="s">
        <v>31</v>
      </c>
      <c r="F12" s="36" t="s">
        <v>65</v>
      </c>
      <c r="G12" s="37">
        <v>28.6</v>
      </c>
      <c r="H12" s="38" t="s">
        <v>12</v>
      </c>
      <c r="I12" s="34" t="s">
        <v>7</v>
      </c>
      <c r="J12" s="34" t="s">
        <v>11</v>
      </c>
      <c r="K12" s="34">
        <v>47800</v>
      </c>
      <c r="L12" s="39">
        <f t="shared" si="2"/>
        <v>1367080</v>
      </c>
      <c r="M12" s="34"/>
      <c r="N12" s="7" t="s">
        <v>17</v>
      </c>
    </row>
    <row r="13" spans="1:14" s="25" customFormat="1" ht="30.75" customHeight="1" thickBot="1" x14ac:dyDescent="0.25">
      <c r="A13" s="17">
        <v>1121</v>
      </c>
      <c r="B13" s="34" t="s">
        <v>9</v>
      </c>
      <c r="C13" s="35"/>
      <c r="D13" s="34" t="s">
        <v>22</v>
      </c>
      <c r="E13" s="34" t="s">
        <v>31</v>
      </c>
      <c r="F13" s="36" t="s">
        <v>66</v>
      </c>
      <c r="G13" s="37">
        <v>28.5</v>
      </c>
      <c r="H13" s="38" t="s">
        <v>12</v>
      </c>
      <c r="I13" s="34" t="s">
        <v>7</v>
      </c>
      <c r="J13" s="34" t="s">
        <v>11</v>
      </c>
      <c r="K13" s="34">
        <v>47800</v>
      </c>
      <c r="L13" s="39">
        <f t="shared" si="2"/>
        <v>1362300</v>
      </c>
      <c r="M13" s="34"/>
      <c r="N13" s="40"/>
    </row>
    <row r="14" spans="1:14" s="25" customFormat="1" ht="30.75" customHeight="1" thickBot="1" x14ac:dyDescent="0.25">
      <c r="A14" s="17">
        <v>1122</v>
      </c>
      <c r="B14" s="34" t="s">
        <v>9</v>
      </c>
      <c r="C14" s="35"/>
      <c r="D14" s="34" t="s">
        <v>22</v>
      </c>
      <c r="E14" s="34" t="s">
        <v>31</v>
      </c>
      <c r="F14" s="36" t="s">
        <v>67</v>
      </c>
      <c r="G14" s="37">
        <v>30.4</v>
      </c>
      <c r="H14" s="38" t="s">
        <v>12</v>
      </c>
      <c r="I14" s="34" t="s">
        <v>7</v>
      </c>
      <c r="J14" s="34" t="s">
        <v>11</v>
      </c>
      <c r="K14" s="34">
        <v>47800</v>
      </c>
      <c r="L14" s="39">
        <f t="shared" si="2"/>
        <v>1453120</v>
      </c>
      <c r="M14" s="34"/>
      <c r="N14" s="40"/>
    </row>
    <row r="15" spans="1:14" s="16" customFormat="1" ht="30.75" customHeight="1" thickBot="1" x14ac:dyDescent="0.25">
      <c r="A15" s="17">
        <v>1123</v>
      </c>
      <c r="B15" s="34" t="s">
        <v>9</v>
      </c>
      <c r="C15" s="35"/>
      <c r="D15" s="34" t="s">
        <v>22</v>
      </c>
      <c r="E15" s="34" t="s">
        <v>31</v>
      </c>
      <c r="F15" s="36" t="s">
        <v>68</v>
      </c>
      <c r="G15" s="37">
        <v>28.2</v>
      </c>
      <c r="H15" s="38" t="s">
        <v>12</v>
      </c>
      <c r="I15" s="34" t="s">
        <v>7</v>
      </c>
      <c r="J15" s="34" t="s">
        <v>11</v>
      </c>
      <c r="K15" s="34">
        <v>47800</v>
      </c>
      <c r="L15" s="39">
        <f t="shared" si="2"/>
        <v>1347960</v>
      </c>
      <c r="M15" s="34"/>
      <c r="N15" s="7"/>
    </row>
    <row r="16" spans="1:14" s="16" customFormat="1" ht="30.75" customHeight="1" thickBot="1" x14ac:dyDescent="0.25">
      <c r="A16" s="17">
        <v>1124</v>
      </c>
      <c r="B16" s="34" t="s">
        <v>9</v>
      </c>
      <c r="C16" s="35"/>
      <c r="D16" s="34" t="s">
        <v>22</v>
      </c>
      <c r="E16" s="34" t="s">
        <v>31</v>
      </c>
      <c r="F16" s="36" t="s">
        <v>69</v>
      </c>
      <c r="G16" s="37">
        <v>43.3</v>
      </c>
      <c r="H16" s="38" t="s">
        <v>12</v>
      </c>
      <c r="I16" s="34" t="s">
        <v>7</v>
      </c>
      <c r="J16" s="34" t="s">
        <v>11</v>
      </c>
      <c r="K16" s="34">
        <v>45900</v>
      </c>
      <c r="L16" s="39">
        <f t="shared" si="2"/>
        <v>1987469.9999999998</v>
      </c>
      <c r="M16" s="34"/>
      <c r="N16" s="7" t="s">
        <v>17</v>
      </c>
    </row>
    <row r="17" spans="1:14" s="16" customFormat="1" ht="30.75" customHeight="1" thickBot="1" x14ac:dyDescent="0.25">
      <c r="A17" s="17">
        <v>1125</v>
      </c>
      <c r="B17" s="34" t="s">
        <v>9</v>
      </c>
      <c r="C17" s="35"/>
      <c r="D17" s="34" t="s">
        <v>22</v>
      </c>
      <c r="E17" s="34" t="s">
        <v>31</v>
      </c>
      <c r="F17" s="36" t="s">
        <v>70</v>
      </c>
      <c r="G17" s="37">
        <v>35</v>
      </c>
      <c r="H17" s="38" t="s">
        <v>12</v>
      </c>
      <c r="I17" s="34" t="s">
        <v>7</v>
      </c>
      <c r="J17" s="34" t="s">
        <v>11</v>
      </c>
      <c r="K17" s="34">
        <v>46800</v>
      </c>
      <c r="L17" s="39">
        <f t="shared" si="2"/>
        <v>1638000</v>
      </c>
      <c r="M17" s="34"/>
      <c r="N17" s="40"/>
    </row>
    <row r="18" spans="1:14" s="25" customFormat="1" ht="30.75" customHeight="1" thickBot="1" x14ac:dyDescent="0.25">
      <c r="A18" s="17">
        <v>1126</v>
      </c>
      <c r="B18" s="34" t="s">
        <v>9</v>
      </c>
      <c r="C18" s="35"/>
      <c r="D18" s="34" t="s">
        <v>22</v>
      </c>
      <c r="E18" s="34" t="s">
        <v>31</v>
      </c>
      <c r="F18" s="36" t="s">
        <v>71</v>
      </c>
      <c r="G18" s="37">
        <v>45.9</v>
      </c>
      <c r="H18" s="38" t="s">
        <v>12</v>
      </c>
      <c r="I18" s="34" t="s">
        <v>7</v>
      </c>
      <c r="J18" s="34" t="s">
        <v>11</v>
      </c>
      <c r="K18" s="34">
        <v>44900</v>
      </c>
      <c r="L18" s="39">
        <f t="shared" si="2"/>
        <v>2060910</v>
      </c>
      <c r="M18" s="34"/>
      <c r="N18" s="40"/>
    </row>
    <row r="19" spans="1:14" s="25" customFormat="1" ht="30.75" customHeight="1" thickBot="1" x14ac:dyDescent="0.25">
      <c r="A19" s="17">
        <v>1127</v>
      </c>
      <c r="B19" s="34" t="s">
        <v>9</v>
      </c>
      <c r="C19" s="35"/>
      <c r="D19" s="34" t="s">
        <v>22</v>
      </c>
      <c r="E19" s="34" t="s">
        <v>31</v>
      </c>
      <c r="F19" s="36" t="s">
        <v>72</v>
      </c>
      <c r="G19" s="37">
        <v>47</v>
      </c>
      <c r="H19" s="38" t="s">
        <v>12</v>
      </c>
      <c r="I19" s="34" t="s">
        <v>7</v>
      </c>
      <c r="J19" s="34" t="s">
        <v>11</v>
      </c>
      <c r="K19" s="34">
        <v>44900</v>
      </c>
      <c r="L19" s="39">
        <f t="shared" si="2"/>
        <v>2110300</v>
      </c>
      <c r="M19" s="34"/>
      <c r="N19" s="40"/>
    </row>
    <row r="20" spans="1:14" s="25" customFormat="1" ht="30.75" customHeight="1" thickBot="1" x14ac:dyDescent="0.25">
      <c r="A20" s="17">
        <v>1128</v>
      </c>
      <c r="B20" s="34" t="s">
        <v>9</v>
      </c>
      <c r="C20" s="35"/>
      <c r="D20" s="34" t="s">
        <v>22</v>
      </c>
      <c r="E20" s="34" t="s">
        <v>31</v>
      </c>
      <c r="F20" s="36" t="s">
        <v>73</v>
      </c>
      <c r="G20" s="37">
        <v>46.5</v>
      </c>
      <c r="H20" s="38" t="s">
        <v>12</v>
      </c>
      <c r="I20" s="34" t="s">
        <v>7</v>
      </c>
      <c r="J20" s="34" t="s">
        <v>11</v>
      </c>
      <c r="K20" s="34">
        <v>44900</v>
      </c>
      <c r="L20" s="39">
        <f t="shared" si="2"/>
        <v>2087850</v>
      </c>
      <c r="M20" s="34"/>
      <c r="N20" s="40"/>
    </row>
    <row r="21" spans="1:14" s="25" customFormat="1" ht="30.75" customHeight="1" thickBot="1" x14ac:dyDescent="0.25">
      <c r="A21" s="17">
        <v>1129</v>
      </c>
      <c r="B21" s="34" t="s">
        <v>9</v>
      </c>
      <c r="C21" s="35"/>
      <c r="D21" s="34" t="s">
        <v>22</v>
      </c>
      <c r="E21" s="34" t="s">
        <v>31</v>
      </c>
      <c r="F21" s="36" t="s">
        <v>74</v>
      </c>
      <c r="G21" s="37">
        <v>48.3</v>
      </c>
      <c r="H21" s="38" t="s">
        <v>12</v>
      </c>
      <c r="I21" s="34" t="s">
        <v>7</v>
      </c>
      <c r="J21" s="34" t="s">
        <v>11</v>
      </c>
      <c r="K21" s="34">
        <v>44900</v>
      </c>
      <c r="L21" s="39">
        <f t="shared" si="2"/>
        <v>2168670</v>
      </c>
      <c r="M21" s="34"/>
      <c r="N21" s="40"/>
    </row>
    <row r="22" spans="1:14" s="25" customFormat="1" ht="30.75" customHeight="1" thickBot="1" x14ac:dyDescent="0.25">
      <c r="A22" s="17">
        <v>1130</v>
      </c>
      <c r="B22" s="34" t="s">
        <v>9</v>
      </c>
      <c r="C22" s="35"/>
      <c r="D22" s="34" t="s">
        <v>22</v>
      </c>
      <c r="E22" s="34" t="s">
        <v>31</v>
      </c>
      <c r="F22" s="36" t="s">
        <v>75</v>
      </c>
      <c r="G22" s="37">
        <v>44.7</v>
      </c>
      <c r="H22" s="38" t="s">
        <v>12</v>
      </c>
      <c r="I22" s="34" t="s">
        <v>7</v>
      </c>
      <c r="J22" s="34" t="s">
        <v>11</v>
      </c>
      <c r="K22" s="34">
        <v>45900</v>
      </c>
      <c r="L22" s="39">
        <f t="shared" si="2"/>
        <v>2051730.0000000002</v>
      </c>
      <c r="M22" s="34"/>
      <c r="N22" s="40"/>
    </row>
    <row r="23" spans="1:14" s="25" customFormat="1" ht="26.25" thickBot="1" x14ac:dyDescent="0.25">
      <c r="A23" s="17">
        <v>1131</v>
      </c>
      <c r="B23" s="34" t="s">
        <v>9</v>
      </c>
      <c r="C23" s="35"/>
      <c r="D23" s="34" t="s">
        <v>22</v>
      </c>
      <c r="E23" s="34" t="s">
        <v>31</v>
      </c>
      <c r="F23" s="36" t="s">
        <v>76</v>
      </c>
      <c r="G23" s="37">
        <v>59.7</v>
      </c>
      <c r="H23" s="38" t="s">
        <v>12</v>
      </c>
      <c r="I23" s="34" t="s">
        <v>7</v>
      </c>
      <c r="J23" s="34" t="s">
        <v>11</v>
      </c>
      <c r="K23" s="34">
        <v>49000</v>
      </c>
      <c r="L23" s="39">
        <f t="shared" si="2"/>
        <v>2925300</v>
      </c>
      <c r="M23" s="34"/>
      <c r="N23" s="7" t="s">
        <v>17</v>
      </c>
    </row>
    <row r="24" spans="1:14" s="25" customFormat="1" ht="26.25" thickBot="1" x14ac:dyDescent="0.25">
      <c r="A24" s="17">
        <v>1132</v>
      </c>
      <c r="B24" s="34" t="s">
        <v>9</v>
      </c>
      <c r="C24" s="35"/>
      <c r="D24" s="34" t="s">
        <v>22</v>
      </c>
      <c r="E24" s="34" t="s">
        <v>31</v>
      </c>
      <c r="F24" s="36" t="s">
        <v>77</v>
      </c>
      <c r="G24" s="37">
        <v>22.7</v>
      </c>
      <c r="H24" s="41" t="s">
        <v>30</v>
      </c>
      <c r="I24" s="34" t="s">
        <v>7</v>
      </c>
      <c r="J24" s="34" t="s">
        <v>11</v>
      </c>
      <c r="K24" s="34">
        <v>59700</v>
      </c>
      <c r="L24" s="39">
        <f t="shared" si="2"/>
        <v>1355190</v>
      </c>
      <c r="M24" s="34"/>
      <c r="N24" s="40" t="s">
        <v>17</v>
      </c>
    </row>
    <row r="25" spans="1:14" s="25" customFormat="1" ht="30.75" customHeight="1" thickBot="1" x14ac:dyDescent="0.25">
      <c r="A25" s="17">
        <v>1133</v>
      </c>
      <c r="B25" s="34" t="s">
        <v>9</v>
      </c>
      <c r="C25" s="35"/>
      <c r="D25" s="34" t="s">
        <v>22</v>
      </c>
      <c r="E25" s="34" t="s">
        <v>31</v>
      </c>
      <c r="F25" s="36" t="s">
        <v>78</v>
      </c>
      <c r="G25" s="37">
        <v>30.5</v>
      </c>
      <c r="H25" s="41" t="s">
        <v>30</v>
      </c>
      <c r="I25" s="34" t="s">
        <v>7</v>
      </c>
      <c r="J25" s="34" t="s">
        <v>11</v>
      </c>
      <c r="K25" s="34">
        <v>57800</v>
      </c>
      <c r="L25" s="39">
        <f t="shared" si="2"/>
        <v>1762900</v>
      </c>
      <c r="M25" s="34"/>
      <c r="N25" s="40" t="s">
        <v>17</v>
      </c>
    </row>
    <row r="26" spans="1:14" s="25" customFormat="1" ht="30.75" customHeight="1" thickBot="1" x14ac:dyDescent="0.25">
      <c r="A26" s="17">
        <v>1134</v>
      </c>
      <c r="B26" s="34" t="s">
        <v>9</v>
      </c>
      <c r="C26" s="35"/>
      <c r="D26" s="34" t="s">
        <v>22</v>
      </c>
      <c r="E26" s="34" t="s">
        <v>31</v>
      </c>
      <c r="F26" s="36" t="s">
        <v>79</v>
      </c>
      <c r="G26" s="37">
        <v>28.6</v>
      </c>
      <c r="H26" s="41" t="s">
        <v>30</v>
      </c>
      <c r="I26" s="34" t="s">
        <v>7</v>
      </c>
      <c r="J26" s="34" t="s">
        <v>11</v>
      </c>
      <c r="K26" s="34">
        <v>57800</v>
      </c>
      <c r="L26" s="39">
        <f t="shared" si="2"/>
        <v>1653080</v>
      </c>
      <c r="M26" s="34"/>
      <c r="N26" s="40" t="s">
        <v>17</v>
      </c>
    </row>
    <row r="27" spans="1:14" s="25" customFormat="1" ht="30.75" customHeight="1" thickBot="1" x14ac:dyDescent="0.25">
      <c r="A27" s="17">
        <v>1135</v>
      </c>
      <c r="B27" s="34" t="s">
        <v>9</v>
      </c>
      <c r="C27" s="35"/>
      <c r="D27" s="34" t="s">
        <v>22</v>
      </c>
      <c r="E27" s="34" t="s">
        <v>31</v>
      </c>
      <c r="F27" s="36" t="s">
        <v>80</v>
      </c>
      <c r="G27" s="37">
        <v>33.1</v>
      </c>
      <c r="H27" s="41" t="s">
        <v>30</v>
      </c>
      <c r="I27" s="34" t="s">
        <v>7</v>
      </c>
      <c r="J27" s="34" t="s">
        <v>11</v>
      </c>
      <c r="K27" s="34">
        <v>56800</v>
      </c>
      <c r="L27" s="39">
        <f t="shared" si="2"/>
        <v>1880080</v>
      </c>
      <c r="M27" s="34"/>
      <c r="N27" s="40" t="s">
        <v>17</v>
      </c>
    </row>
    <row r="28" spans="1:14" s="25" customFormat="1" ht="30.75" customHeight="1" thickBot="1" x14ac:dyDescent="0.25">
      <c r="A28" s="17">
        <v>1136</v>
      </c>
      <c r="B28" s="34" t="s">
        <v>9</v>
      </c>
      <c r="C28" s="35"/>
      <c r="D28" s="34" t="s">
        <v>22</v>
      </c>
      <c r="E28" s="34" t="s">
        <v>31</v>
      </c>
      <c r="F28" s="36" t="s">
        <v>81</v>
      </c>
      <c r="G28" s="37">
        <v>30</v>
      </c>
      <c r="H28" s="41" t="s">
        <v>30</v>
      </c>
      <c r="I28" s="34" t="s">
        <v>7</v>
      </c>
      <c r="J28" s="34" t="s">
        <v>11</v>
      </c>
      <c r="K28" s="34">
        <v>57800</v>
      </c>
      <c r="L28" s="39">
        <f t="shared" si="2"/>
        <v>1734000</v>
      </c>
      <c r="M28" s="34"/>
      <c r="N28" s="40" t="s">
        <v>17</v>
      </c>
    </row>
    <row r="29" spans="1:14" s="25" customFormat="1" ht="30.75" customHeight="1" thickBot="1" x14ac:dyDescent="0.25">
      <c r="A29" s="17">
        <v>1137</v>
      </c>
      <c r="B29" s="34" t="s">
        <v>9</v>
      </c>
      <c r="C29" s="35"/>
      <c r="D29" s="34" t="s">
        <v>22</v>
      </c>
      <c r="E29" s="34" t="s">
        <v>31</v>
      </c>
      <c r="F29" s="36" t="s">
        <v>82</v>
      </c>
      <c r="G29" s="37">
        <v>30.5</v>
      </c>
      <c r="H29" s="41" t="s">
        <v>30</v>
      </c>
      <c r="I29" s="34" t="s">
        <v>7</v>
      </c>
      <c r="J29" s="34" t="s">
        <v>11</v>
      </c>
      <c r="K29" s="34">
        <v>57800</v>
      </c>
      <c r="L29" s="39">
        <f t="shared" si="2"/>
        <v>1762900</v>
      </c>
      <c r="M29" s="34"/>
      <c r="N29" s="40" t="s">
        <v>17</v>
      </c>
    </row>
    <row r="30" spans="1:14" s="25" customFormat="1" ht="26.25" thickBot="1" x14ac:dyDescent="0.25">
      <c r="A30" s="17">
        <v>1138</v>
      </c>
      <c r="B30" s="34" t="s">
        <v>9</v>
      </c>
      <c r="C30" s="35"/>
      <c r="D30" s="34" t="s">
        <v>22</v>
      </c>
      <c r="E30" s="34" t="s">
        <v>31</v>
      </c>
      <c r="F30" s="36" t="s">
        <v>83</v>
      </c>
      <c r="G30" s="37">
        <v>18.2</v>
      </c>
      <c r="H30" s="41" t="s">
        <v>30</v>
      </c>
      <c r="I30" s="34" t="s">
        <v>7</v>
      </c>
      <c r="J30" s="34" t="s">
        <v>11</v>
      </c>
      <c r="K30" s="34">
        <v>61200</v>
      </c>
      <c r="L30" s="39">
        <f t="shared" si="2"/>
        <v>1113840</v>
      </c>
      <c r="M30" s="34"/>
      <c r="N30" s="40" t="s">
        <v>17</v>
      </c>
    </row>
    <row r="31" spans="1:14" s="25" customFormat="1" ht="26.25" thickBot="1" x14ac:dyDescent="0.25">
      <c r="A31" s="17">
        <v>1139</v>
      </c>
      <c r="B31" s="34" t="s">
        <v>9</v>
      </c>
      <c r="C31" s="35"/>
      <c r="D31" s="34" t="s">
        <v>22</v>
      </c>
      <c r="E31" s="34" t="s">
        <v>31</v>
      </c>
      <c r="F31" s="36" t="s">
        <v>84</v>
      </c>
      <c r="G31" s="37">
        <v>45.4</v>
      </c>
      <c r="H31" s="41" t="s">
        <v>30</v>
      </c>
      <c r="I31" s="34" t="s">
        <v>7</v>
      </c>
      <c r="J31" s="34" t="s">
        <v>11</v>
      </c>
      <c r="K31" s="34">
        <v>55900</v>
      </c>
      <c r="L31" s="39">
        <f t="shared" si="2"/>
        <v>2537860</v>
      </c>
      <c r="M31" s="34"/>
      <c r="N31" s="40" t="s">
        <v>17</v>
      </c>
    </row>
    <row r="32" spans="1:14" s="25" customFormat="1" ht="30.75" customHeight="1" thickBot="1" x14ac:dyDescent="0.25">
      <c r="A32" s="17">
        <v>1140</v>
      </c>
      <c r="B32" s="34" t="s">
        <v>9</v>
      </c>
      <c r="C32" s="35"/>
      <c r="D32" s="34" t="s">
        <v>22</v>
      </c>
      <c r="E32" s="34" t="s">
        <v>31</v>
      </c>
      <c r="F32" s="36" t="s">
        <v>85</v>
      </c>
      <c r="G32" s="37">
        <v>41.8</v>
      </c>
      <c r="H32" s="41" t="s">
        <v>30</v>
      </c>
      <c r="I32" s="34" t="s">
        <v>7</v>
      </c>
      <c r="J32" s="34" t="s">
        <v>11</v>
      </c>
      <c r="K32" s="34">
        <v>55900</v>
      </c>
      <c r="L32" s="39">
        <f t="shared" si="2"/>
        <v>2336620</v>
      </c>
      <c r="M32" s="34"/>
      <c r="N32" s="40" t="s">
        <v>17</v>
      </c>
    </row>
    <row r="33" spans="1:14" s="25" customFormat="1" ht="26.25" thickBot="1" x14ac:dyDescent="0.25">
      <c r="A33" s="17">
        <v>1141</v>
      </c>
      <c r="B33" s="34" t="s">
        <v>9</v>
      </c>
      <c r="C33" s="35"/>
      <c r="D33" s="34" t="s">
        <v>22</v>
      </c>
      <c r="E33" s="34" t="s">
        <v>31</v>
      </c>
      <c r="F33" s="36" t="s">
        <v>86</v>
      </c>
      <c r="G33" s="37">
        <v>43.2</v>
      </c>
      <c r="H33" s="41" t="s">
        <v>30</v>
      </c>
      <c r="I33" s="34" t="s">
        <v>7</v>
      </c>
      <c r="J33" s="34" t="s">
        <v>11</v>
      </c>
      <c r="K33" s="34">
        <v>55900</v>
      </c>
      <c r="L33" s="39">
        <f t="shared" si="2"/>
        <v>2414880</v>
      </c>
      <c r="M33" s="34"/>
      <c r="N33" s="40" t="s">
        <v>17</v>
      </c>
    </row>
    <row r="34" spans="1:14" s="25" customFormat="1" ht="26.25" thickBot="1" x14ac:dyDescent="0.25">
      <c r="A34" s="17">
        <v>1142</v>
      </c>
      <c r="B34" s="34" t="s">
        <v>9</v>
      </c>
      <c r="C34" s="35"/>
      <c r="D34" s="34" t="s">
        <v>22</v>
      </c>
      <c r="E34" s="34" t="s">
        <v>31</v>
      </c>
      <c r="F34" s="36" t="s">
        <v>87</v>
      </c>
      <c r="G34" s="37">
        <v>44.6</v>
      </c>
      <c r="H34" s="41" t="s">
        <v>30</v>
      </c>
      <c r="I34" s="34" t="s">
        <v>7</v>
      </c>
      <c r="J34" s="34" t="s">
        <v>11</v>
      </c>
      <c r="K34" s="34">
        <v>55900</v>
      </c>
      <c r="L34" s="39">
        <f t="shared" si="2"/>
        <v>2493140</v>
      </c>
      <c r="M34" s="34"/>
      <c r="N34" s="40" t="s">
        <v>17</v>
      </c>
    </row>
    <row r="35" spans="1:14" s="25" customFormat="1" ht="26.25" thickBot="1" x14ac:dyDescent="0.25">
      <c r="A35" s="17">
        <v>1143</v>
      </c>
      <c r="B35" s="34" t="s">
        <v>9</v>
      </c>
      <c r="C35" s="35"/>
      <c r="D35" s="34" t="s">
        <v>22</v>
      </c>
      <c r="E35" s="34" t="s">
        <v>31</v>
      </c>
      <c r="F35" s="36" t="s">
        <v>88</v>
      </c>
      <c r="G35" s="37">
        <v>44.2</v>
      </c>
      <c r="H35" s="41" t="s">
        <v>30</v>
      </c>
      <c r="I35" s="34" t="s">
        <v>7</v>
      </c>
      <c r="J35" s="34" t="s">
        <v>11</v>
      </c>
      <c r="K35" s="34">
        <v>55900</v>
      </c>
      <c r="L35" s="39">
        <f t="shared" si="2"/>
        <v>2470780</v>
      </c>
      <c r="M35" s="34"/>
      <c r="N35" s="40" t="s">
        <v>17</v>
      </c>
    </row>
    <row r="36" spans="1:14" s="25" customFormat="1" ht="26.25" thickBot="1" x14ac:dyDescent="0.25">
      <c r="A36" s="17">
        <v>1144</v>
      </c>
      <c r="B36" s="34" t="s">
        <v>9</v>
      </c>
      <c r="C36" s="35"/>
      <c r="D36" s="34" t="s">
        <v>22</v>
      </c>
      <c r="E36" s="34" t="s">
        <v>31</v>
      </c>
      <c r="F36" s="36" t="s">
        <v>89</v>
      </c>
      <c r="G36" s="37">
        <v>42.1</v>
      </c>
      <c r="H36" s="41" t="s">
        <v>30</v>
      </c>
      <c r="I36" s="34" t="s">
        <v>7</v>
      </c>
      <c r="J36" s="34" t="s">
        <v>11</v>
      </c>
      <c r="K36" s="34">
        <v>55900</v>
      </c>
      <c r="L36" s="39">
        <f t="shared" si="2"/>
        <v>2353390</v>
      </c>
      <c r="M36" s="34"/>
      <c r="N36" s="40" t="s">
        <v>17</v>
      </c>
    </row>
    <row r="37" spans="1:14" s="25" customFormat="1" ht="26.25" thickBot="1" x14ac:dyDescent="0.25">
      <c r="A37" s="17">
        <v>1145</v>
      </c>
      <c r="B37" s="34" t="s">
        <v>9</v>
      </c>
      <c r="C37" s="35"/>
      <c r="D37" s="34" t="s">
        <v>22</v>
      </c>
      <c r="E37" s="34" t="s">
        <v>31</v>
      </c>
      <c r="F37" s="36" t="s">
        <v>90</v>
      </c>
      <c r="G37" s="37">
        <v>48.5</v>
      </c>
      <c r="H37" s="41" t="s">
        <v>30</v>
      </c>
      <c r="I37" s="34" t="s">
        <v>7</v>
      </c>
      <c r="J37" s="34" t="s">
        <v>11</v>
      </c>
      <c r="K37" s="34">
        <v>54900</v>
      </c>
      <c r="L37" s="39">
        <f t="shared" si="2"/>
        <v>2662650</v>
      </c>
      <c r="M37" s="34"/>
      <c r="N37" s="40" t="s">
        <v>17</v>
      </c>
    </row>
    <row r="38" spans="1:14" s="25" customFormat="1" ht="26.25" thickBot="1" x14ac:dyDescent="0.25">
      <c r="A38" s="17">
        <v>1146</v>
      </c>
      <c r="B38" s="34" t="s">
        <v>9</v>
      </c>
      <c r="C38" s="35"/>
      <c r="D38" s="34" t="s">
        <v>22</v>
      </c>
      <c r="E38" s="34" t="s">
        <v>31</v>
      </c>
      <c r="F38" s="36" t="s">
        <v>91</v>
      </c>
      <c r="G38" s="37">
        <v>9.5</v>
      </c>
      <c r="H38" s="41" t="s">
        <v>30</v>
      </c>
      <c r="I38" s="34" t="s">
        <v>7</v>
      </c>
      <c r="J38" s="34" t="s">
        <v>11</v>
      </c>
      <c r="K38" s="34">
        <v>64500</v>
      </c>
      <c r="L38" s="39">
        <f t="shared" si="2"/>
        <v>612750</v>
      </c>
      <c r="M38" s="34"/>
      <c r="N38" s="40"/>
    </row>
    <row r="39" spans="1:14" s="25" customFormat="1" ht="37.5" customHeight="1" thickBot="1" x14ac:dyDescent="0.25">
      <c r="A39" s="17">
        <v>1149</v>
      </c>
      <c r="B39" s="23" t="s">
        <v>9</v>
      </c>
      <c r="C39" s="24"/>
      <c r="D39" s="23" t="s">
        <v>22</v>
      </c>
      <c r="E39" s="26" t="s">
        <v>43</v>
      </c>
      <c r="F39" s="28" t="s">
        <v>36</v>
      </c>
      <c r="G39" s="27">
        <v>25.6</v>
      </c>
      <c r="H39" s="29" t="s">
        <v>30</v>
      </c>
      <c r="I39" s="26" t="s">
        <v>7</v>
      </c>
      <c r="J39" s="26" t="s">
        <v>11</v>
      </c>
      <c r="K39" s="30">
        <v>57800</v>
      </c>
      <c r="L39" s="31">
        <f t="shared" si="2"/>
        <v>1479680</v>
      </c>
      <c r="M39" s="26"/>
      <c r="N39" s="3" t="s">
        <v>17</v>
      </c>
    </row>
    <row r="40" spans="1:14" s="25" customFormat="1" ht="40.5" customHeight="1" thickBot="1" x14ac:dyDescent="0.25">
      <c r="A40" s="17">
        <v>1150</v>
      </c>
      <c r="B40" s="23" t="s">
        <v>9</v>
      </c>
      <c r="C40" s="24"/>
      <c r="D40" s="23" t="s">
        <v>22</v>
      </c>
      <c r="E40" s="26" t="s">
        <v>43</v>
      </c>
      <c r="F40" s="28" t="s">
        <v>37</v>
      </c>
      <c r="G40" s="27">
        <v>81.7</v>
      </c>
      <c r="H40" s="29" t="s">
        <v>30</v>
      </c>
      <c r="I40" s="26" t="s">
        <v>7</v>
      </c>
      <c r="J40" s="26" t="s">
        <v>11</v>
      </c>
      <c r="K40" s="30">
        <v>50500</v>
      </c>
      <c r="L40" s="31">
        <f t="shared" si="2"/>
        <v>4125850</v>
      </c>
      <c r="M40" s="26"/>
      <c r="N40" s="3" t="s">
        <v>17</v>
      </c>
    </row>
    <row r="41" spans="1:14" s="25" customFormat="1" ht="37.5" customHeight="1" thickBot="1" x14ac:dyDescent="0.25">
      <c r="A41" s="17">
        <v>1151</v>
      </c>
      <c r="B41" s="23" t="s">
        <v>9</v>
      </c>
      <c r="C41" s="24"/>
      <c r="D41" s="23" t="s">
        <v>22</v>
      </c>
      <c r="E41" s="26" t="s">
        <v>43</v>
      </c>
      <c r="F41" s="28" t="s">
        <v>39</v>
      </c>
      <c r="G41" s="27">
        <v>52.2</v>
      </c>
      <c r="H41" s="29" t="s">
        <v>30</v>
      </c>
      <c r="I41" s="26" t="s">
        <v>7</v>
      </c>
      <c r="J41" s="26" t="s">
        <v>11</v>
      </c>
      <c r="K41" s="30">
        <v>54100</v>
      </c>
      <c r="L41" s="31">
        <f t="shared" si="2"/>
        <v>2824020</v>
      </c>
      <c r="M41" s="26"/>
      <c r="N41" s="3" t="s">
        <v>17</v>
      </c>
    </row>
    <row r="42" spans="1:14" s="25" customFormat="1" ht="39.75" customHeight="1" thickBot="1" x14ac:dyDescent="0.25">
      <c r="A42" s="17">
        <v>1152</v>
      </c>
      <c r="B42" s="23" t="s">
        <v>9</v>
      </c>
      <c r="C42" s="24"/>
      <c r="D42" s="23" t="s">
        <v>22</v>
      </c>
      <c r="E42" s="26" t="s">
        <v>43</v>
      </c>
      <c r="F42" s="28" t="s">
        <v>40</v>
      </c>
      <c r="G42" s="27">
        <v>60.6</v>
      </c>
      <c r="H42" s="29" t="s">
        <v>30</v>
      </c>
      <c r="I42" s="26" t="s">
        <v>7</v>
      </c>
      <c r="J42" s="26" t="s">
        <v>11</v>
      </c>
      <c r="K42" s="30">
        <v>53200</v>
      </c>
      <c r="L42" s="31">
        <f t="shared" si="2"/>
        <v>3223920</v>
      </c>
      <c r="M42" s="26"/>
      <c r="N42" s="30"/>
    </row>
    <row r="43" spans="1:14" s="25" customFormat="1" ht="39" customHeight="1" thickBot="1" x14ac:dyDescent="0.25">
      <c r="A43" s="17">
        <v>1153</v>
      </c>
      <c r="B43" s="23" t="s">
        <v>9</v>
      </c>
      <c r="C43" s="24"/>
      <c r="D43" s="23" t="s">
        <v>22</v>
      </c>
      <c r="E43" s="26" t="s">
        <v>43</v>
      </c>
      <c r="F43" s="28" t="s">
        <v>41</v>
      </c>
      <c r="G43" s="27">
        <v>59.9</v>
      </c>
      <c r="H43" s="29" t="s">
        <v>30</v>
      </c>
      <c r="I43" s="26" t="s">
        <v>7</v>
      </c>
      <c r="J43" s="26" t="s">
        <v>11</v>
      </c>
      <c r="K43" s="30">
        <v>53200</v>
      </c>
      <c r="L43" s="31">
        <f t="shared" si="2"/>
        <v>3186680</v>
      </c>
      <c r="M43" s="26"/>
      <c r="N43" s="3" t="s">
        <v>17</v>
      </c>
    </row>
    <row r="44" spans="1:14" s="25" customFormat="1" ht="40.5" customHeight="1" thickBot="1" x14ac:dyDescent="0.25">
      <c r="A44" s="17">
        <v>1154</v>
      </c>
      <c r="B44" s="23" t="s">
        <v>9</v>
      </c>
      <c r="C44" s="24"/>
      <c r="D44" s="23" t="s">
        <v>22</v>
      </c>
      <c r="E44" s="26" t="s">
        <v>43</v>
      </c>
      <c r="F44" s="28" t="s">
        <v>42</v>
      </c>
      <c r="G44" s="27">
        <v>54.4</v>
      </c>
      <c r="H44" s="29" t="s">
        <v>30</v>
      </c>
      <c r="I44" s="26" t="s">
        <v>7</v>
      </c>
      <c r="J44" s="26" t="s">
        <v>11</v>
      </c>
      <c r="K44" s="30">
        <v>54100</v>
      </c>
      <c r="L44" s="31">
        <f t="shared" si="2"/>
        <v>2943040</v>
      </c>
      <c r="M44" s="26"/>
      <c r="N44" s="3" t="s">
        <v>17</v>
      </c>
    </row>
    <row r="45" spans="1:14" s="25" customFormat="1" ht="30.75" customHeight="1" thickBot="1" x14ac:dyDescent="0.25">
      <c r="A45" s="17">
        <v>1155</v>
      </c>
      <c r="B45" s="34" t="s">
        <v>9</v>
      </c>
      <c r="C45" s="35"/>
      <c r="D45" s="34" t="s">
        <v>22</v>
      </c>
      <c r="E45" s="34" t="s">
        <v>47</v>
      </c>
      <c r="F45" s="36" t="s">
        <v>48</v>
      </c>
      <c r="G45" s="42">
        <v>16.7</v>
      </c>
      <c r="H45" s="29" t="s">
        <v>12</v>
      </c>
      <c r="I45" s="34" t="s">
        <v>44</v>
      </c>
      <c r="J45" s="34" t="s">
        <v>11</v>
      </c>
      <c r="K45" s="30">
        <v>56000</v>
      </c>
      <c r="L45" s="39">
        <f t="shared" si="2"/>
        <v>935200</v>
      </c>
      <c r="M45" s="34"/>
      <c r="N45" s="40"/>
    </row>
    <row r="46" spans="1:14" s="25" customFormat="1" ht="36.75" customHeight="1" thickBot="1" x14ac:dyDescent="0.25">
      <c r="A46" s="17">
        <v>1156</v>
      </c>
      <c r="B46" s="34" t="s">
        <v>9</v>
      </c>
      <c r="C46" s="35"/>
      <c r="D46" s="34" t="s">
        <v>22</v>
      </c>
      <c r="E46" s="34" t="s">
        <v>47</v>
      </c>
      <c r="F46" s="36" t="s">
        <v>46</v>
      </c>
      <c r="G46" s="42">
        <v>30.3</v>
      </c>
      <c r="H46" s="29" t="s">
        <v>12</v>
      </c>
      <c r="I46" s="34" t="s">
        <v>44</v>
      </c>
      <c r="J46" s="34" t="s">
        <v>11</v>
      </c>
      <c r="K46" s="30">
        <v>47000</v>
      </c>
      <c r="L46" s="39">
        <f t="shared" si="2"/>
        <v>1424100</v>
      </c>
      <c r="M46" s="34"/>
      <c r="N46" s="40"/>
    </row>
    <row r="47" spans="1:14" s="25" customFormat="1" ht="37.5" customHeight="1" thickBot="1" x14ac:dyDescent="0.25">
      <c r="A47" s="17">
        <v>1157</v>
      </c>
      <c r="B47" s="34" t="s">
        <v>9</v>
      </c>
      <c r="C47" s="35"/>
      <c r="D47" s="34" t="s">
        <v>22</v>
      </c>
      <c r="E47" s="34" t="s">
        <v>47</v>
      </c>
      <c r="F47" s="36" t="s">
        <v>52</v>
      </c>
      <c r="G47" s="42">
        <v>29.6</v>
      </c>
      <c r="H47" s="29" t="s">
        <v>12</v>
      </c>
      <c r="I47" s="34" t="s">
        <v>44</v>
      </c>
      <c r="J47" s="34" t="s">
        <v>11</v>
      </c>
      <c r="K47" s="30">
        <v>47000</v>
      </c>
      <c r="L47" s="39">
        <f t="shared" si="2"/>
        <v>1391200</v>
      </c>
      <c r="M47" s="34"/>
      <c r="N47" s="40"/>
    </row>
    <row r="48" spans="1:14" s="25" customFormat="1" ht="30.75" customHeight="1" thickBot="1" x14ac:dyDescent="0.25">
      <c r="A48" s="17">
        <v>1158</v>
      </c>
      <c r="B48" s="34" t="s">
        <v>9</v>
      </c>
      <c r="C48" s="35"/>
      <c r="D48" s="34" t="s">
        <v>22</v>
      </c>
      <c r="E48" s="34" t="s">
        <v>47</v>
      </c>
      <c r="F48" s="36" t="s">
        <v>53</v>
      </c>
      <c r="G48" s="42">
        <v>28.6</v>
      </c>
      <c r="H48" s="29" t="s">
        <v>12</v>
      </c>
      <c r="I48" s="34" t="s">
        <v>44</v>
      </c>
      <c r="J48" s="34" t="s">
        <v>11</v>
      </c>
      <c r="K48" s="30">
        <v>47000</v>
      </c>
      <c r="L48" s="39">
        <f t="shared" si="2"/>
        <v>1344200</v>
      </c>
      <c r="M48" s="34"/>
      <c r="N48" s="7"/>
    </row>
    <row r="49" spans="1:14" s="25" customFormat="1" ht="30.75" customHeight="1" thickBot="1" x14ac:dyDescent="0.25">
      <c r="A49" s="17">
        <v>1159</v>
      </c>
      <c r="B49" s="34" t="s">
        <v>9</v>
      </c>
      <c r="C49" s="35"/>
      <c r="D49" s="34" t="s">
        <v>22</v>
      </c>
      <c r="E49" s="34" t="s">
        <v>47</v>
      </c>
      <c r="F49" s="36" t="s">
        <v>54</v>
      </c>
      <c r="G49" s="42">
        <v>44.5</v>
      </c>
      <c r="H49" s="29" t="s">
        <v>12</v>
      </c>
      <c r="I49" s="34" t="s">
        <v>44</v>
      </c>
      <c r="J49" s="34" t="s">
        <v>11</v>
      </c>
      <c r="K49" s="30">
        <v>44600</v>
      </c>
      <c r="L49" s="39">
        <f t="shared" si="2"/>
        <v>1984700</v>
      </c>
      <c r="M49" s="34"/>
      <c r="N49" s="40"/>
    </row>
    <row r="50" spans="1:14" s="25" customFormat="1" ht="38.25" customHeight="1" thickBot="1" x14ac:dyDescent="0.25">
      <c r="A50" s="17">
        <v>1160</v>
      </c>
      <c r="B50" s="34" t="s">
        <v>9</v>
      </c>
      <c r="C50" s="35"/>
      <c r="D50" s="34" t="s">
        <v>22</v>
      </c>
      <c r="E50" s="34" t="s">
        <v>47</v>
      </c>
      <c r="F50" s="36" t="s">
        <v>55</v>
      </c>
      <c r="G50" s="42">
        <v>43.2</v>
      </c>
      <c r="H50" s="29" t="s">
        <v>12</v>
      </c>
      <c r="I50" s="34" t="s">
        <v>44</v>
      </c>
      <c r="J50" s="34" t="s">
        <v>11</v>
      </c>
      <c r="K50" s="30">
        <v>44600</v>
      </c>
      <c r="L50" s="39">
        <f t="shared" si="2"/>
        <v>1926720.0000000002</v>
      </c>
      <c r="M50" s="34"/>
      <c r="N50" s="7"/>
    </row>
    <row r="51" spans="1:14" s="25" customFormat="1" ht="37.5" customHeight="1" thickBot="1" x14ac:dyDescent="0.25">
      <c r="A51" s="17">
        <v>1161</v>
      </c>
      <c r="B51" s="34" t="s">
        <v>9</v>
      </c>
      <c r="C51" s="35"/>
      <c r="D51" s="34" t="s">
        <v>22</v>
      </c>
      <c r="E51" s="34" t="s">
        <v>47</v>
      </c>
      <c r="F51" s="36" t="s">
        <v>56</v>
      </c>
      <c r="G51" s="42">
        <v>58.1</v>
      </c>
      <c r="H51" s="29" t="s">
        <v>12</v>
      </c>
      <c r="I51" s="34" t="s">
        <v>44</v>
      </c>
      <c r="J51" s="34" t="s">
        <v>11</v>
      </c>
      <c r="K51" s="30">
        <v>43900</v>
      </c>
      <c r="L51" s="39">
        <f t="shared" si="2"/>
        <v>2550590</v>
      </c>
      <c r="M51" s="34"/>
      <c r="N51" s="40"/>
    </row>
    <row r="52" spans="1:14" s="16" customFormat="1" ht="30.75" customHeight="1" thickBot="1" x14ac:dyDescent="0.25">
      <c r="A52" s="17">
        <v>1162</v>
      </c>
      <c r="B52" s="34" t="s">
        <v>9</v>
      </c>
      <c r="C52" s="35"/>
      <c r="D52" s="34" t="s">
        <v>22</v>
      </c>
      <c r="E52" s="34" t="s">
        <v>47</v>
      </c>
      <c r="F52" s="36" t="s">
        <v>57</v>
      </c>
      <c r="G52" s="42">
        <v>44.2</v>
      </c>
      <c r="H52" s="29" t="s">
        <v>12</v>
      </c>
      <c r="I52" s="34" t="s">
        <v>44</v>
      </c>
      <c r="J52" s="34" t="s">
        <v>11</v>
      </c>
      <c r="K52" s="30">
        <v>44600</v>
      </c>
      <c r="L52" s="39">
        <f t="shared" si="2"/>
        <v>1971320.0000000002</v>
      </c>
      <c r="M52" s="34"/>
      <c r="N52" s="40"/>
    </row>
    <row r="53" spans="1:14" s="16" customFormat="1" ht="30.75" customHeight="1" thickBot="1" x14ac:dyDescent="0.25">
      <c r="A53" s="17">
        <v>1163</v>
      </c>
      <c r="B53" s="34" t="s">
        <v>9</v>
      </c>
      <c r="C53" s="35"/>
      <c r="D53" s="34" t="s">
        <v>22</v>
      </c>
      <c r="E53" s="34" t="s">
        <v>47</v>
      </c>
      <c r="F53" s="36" t="s">
        <v>58</v>
      </c>
      <c r="G53" s="42">
        <v>43.4</v>
      </c>
      <c r="H53" s="29" t="s">
        <v>12</v>
      </c>
      <c r="I53" s="34" t="s">
        <v>44</v>
      </c>
      <c r="J53" s="34" t="s">
        <v>11</v>
      </c>
      <c r="K53" s="30">
        <v>44600</v>
      </c>
      <c r="L53" s="39">
        <f t="shared" si="2"/>
        <v>1935640</v>
      </c>
      <c r="M53" s="34"/>
      <c r="N53" s="7"/>
    </row>
    <row r="54" spans="1:14" s="16" customFormat="1" ht="30.75" customHeight="1" thickBot="1" x14ac:dyDescent="0.25">
      <c r="A54" s="17">
        <v>1164</v>
      </c>
      <c r="B54" s="34" t="s">
        <v>9</v>
      </c>
      <c r="C54" s="35"/>
      <c r="D54" s="34" t="s">
        <v>22</v>
      </c>
      <c r="E54" s="34" t="s">
        <v>47</v>
      </c>
      <c r="F54" s="36" t="s">
        <v>59</v>
      </c>
      <c r="G54" s="42">
        <v>59.9</v>
      </c>
      <c r="H54" s="29" t="s">
        <v>12</v>
      </c>
      <c r="I54" s="34" t="s">
        <v>44</v>
      </c>
      <c r="J54" s="34" t="s">
        <v>11</v>
      </c>
      <c r="K54" s="30">
        <v>43900</v>
      </c>
      <c r="L54" s="39">
        <f t="shared" si="2"/>
        <v>2629610</v>
      </c>
      <c r="M54" s="34"/>
      <c r="N54" s="40"/>
    </row>
    <row r="55" spans="1:14" s="16" customFormat="1" ht="30.75" customHeight="1" thickBot="1" x14ac:dyDescent="0.25">
      <c r="A55" s="17">
        <v>1165</v>
      </c>
      <c r="B55" s="34" t="s">
        <v>9</v>
      </c>
      <c r="C55" s="35"/>
      <c r="D55" s="34" t="s">
        <v>22</v>
      </c>
      <c r="E55" s="34" t="s">
        <v>47</v>
      </c>
      <c r="F55" s="36" t="s">
        <v>60</v>
      </c>
      <c r="G55" s="42">
        <v>55.2</v>
      </c>
      <c r="H55" s="29" t="s">
        <v>12</v>
      </c>
      <c r="I55" s="34" t="s">
        <v>44</v>
      </c>
      <c r="J55" s="34" t="s">
        <v>11</v>
      </c>
      <c r="K55" s="30">
        <v>43900</v>
      </c>
      <c r="L55" s="39">
        <f t="shared" si="2"/>
        <v>2423280</v>
      </c>
      <c r="M55" s="34"/>
      <c r="N55" s="40"/>
    </row>
    <row r="56" spans="1:14" s="25" customFormat="1" ht="30.75" customHeight="1" thickBot="1" x14ac:dyDescent="0.25">
      <c r="A56" s="17">
        <v>1166</v>
      </c>
      <c r="B56" s="34" t="s">
        <v>9</v>
      </c>
      <c r="C56" s="35"/>
      <c r="D56" s="34" t="s">
        <v>22</v>
      </c>
      <c r="E56" s="34" t="s">
        <v>47</v>
      </c>
      <c r="F56" s="36" t="s">
        <v>61</v>
      </c>
      <c r="G56" s="42">
        <v>16.3</v>
      </c>
      <c r="H56" s="29" t="s">
        <v>12</v>
      </c>
      <c r="I56" s="34" t="s">
        <v>44</v>
      </c>
      <c r="J56" s="34" t="s">
        <v>11</v>
      </c>
      <c r="K56" s="30">
        <v>54000</v>
      </c>
      <c r="L56" s="39">
        <f t="shared" si="2"/>
        <v>880200</v>
      </c>
      <c r="M56" s="34"/>
      <c r="N56" s="40" t="s">
        <v>17</v>
      </c>
    </row>
    <row r="57" spans="1:14" s="25" customFormat="1" ht="30.75" customHeight="1" thickBot="1" x14ac:dyDescent="0.25">
      <c r="A57" s="17">
        <v>1167</v>
      </c>
      <c r="B57" s="34" t="s">
        <v>9</v>
      </c>
      <c r="C57" s="35"/>
      <c r="D57" s="34" t="s">
        <v>22</v>
      </c>
      <c r="E57" s="34" t="s">
        <v>47</v>
      </c>
      <c r="F57" s="36" t="s">
        <v>62</v>
      </c>
      <c r="G57" s="42">
        <v>33.1</v>
      </c>
      <c r="H57" s="43" t="s">
        <v>30</v>
      </c>
      <c r="I57" s="34" t="s">
        <v>44</v>
      </c>
      <c r="J57" s="34" t="s">
        <v>11</v>
      </c>
      <c r="K57" s="30">
        <v>54300</v>
      </c>
      <c r="L57" s="39">
        <f t="shared" si="2"/>
        <v>1797330</v>
      </c>
      <c r="M57" s="34"/>
      <c r="N57" s="7"/>
    </row>
    <row r="58" spans="1:14" s="25" customFormat="1" ht="39.75" customHeight="1" thickBot="1" x14ac:dyDescent="0.25">
      <c r="A58" s="17">
        <v>1168</v>
      </c>
      <c r="B58" s="34" t="s">
        <v>9</v>
      </c>
      <c r="C58" s="35"/>
      <c r="D58" s="34" t="s">
        <v>22</v>
      </c>
      <c r="E58" s="34" t="s">
        <v>47</v>
      </c>
      <c r="F58" s="36" t="s">
        <v>34</v>
      </c>
      <c r="G58" s="42">
        <v>27</v>
      </c>
      <c r="H58" s="43" t="s">
        <v>30</v>
      </c>
      <c r="I58" s="34" t="s">
        <v>44</v>
      </c>
      <c r="J58" s="34" t="s">
        <v>11</v>
      </c>
      <c r="K58" s="30">
        <v>54600</v>
      </c>
      <c r="L58" s="39">
        <f t="shared" si="2"/>
        <v>1474200</v>
      </c>
      <c r="M58" s="34"/>
      <c r="N58" s="40"/>
    </row>
    <row r="59" spans="1:14" s="25" customFormat="1" ht="41.25" customHeight="1" thickBot="1" x14ac:dyDescent="0.25">
      <c r="A59" s="17">
        <v>1169</v>
      </c>
      <c r="B59" s="34" t="s">
        <v>9</v>
      </c>
      <c r="C59" s="35"/>
      <c r="D59" s="34" t="s">
        <v>22</v>
      </c>
      <c r="E59" s="34" t="s">
        <v>47</v>
      </c>
      <c r="F59" s="36" t="s">
        <v>63</v>
      </c>
      <c r="G59" s="42">
        <v>29.4</v>
      </c>
      <c r="H59" s="43" t="s">
        <v>30</v>
      </c>
      <c r="I59" s="34" t="s">
        <v>44</v>
      </c>
      <c r="J59" s="34" t="s">
        <v>11</v>
      </c>
      <c r="K59" s="30">
        <v>54600</v>
      </c>
      <c r="L59" s="39">
        <f t="shared" si="2"/>
        <v>1605240</v>
      </c>
      <c r="M59" s="34"/>
      <c r="N59" s="40"/>
    </row>
    <row r="60" spans="1:14" s="25" customFormat="1" ht="30.75" customHeight="1" thickBot="1" x14ac:dyDescent="0.25">
      <c r="A60" s="17">
        <v>1170</v>
      </c>
      <c r="B60" s="34" t="s">
        <v>9</v>
      </c>
      <c r="C60" s="35"/>
      <c r="D60" s="34" t="s">
        <v>22</v>
      </c>
      <c r="E60" s="34" t="s">
        <v>47</v>
      </c>
      <c r="F60" s="36" t="s">
        <v>35</v>
      </c>
      <c r="G60" s="42">
        <v>28.7</v>
      </c>
      <c r="H60" s="43" t="s">
        <v>30</v>
      </c>
      <c r="I60" s="34" t="s">
        <v>44</v>
      </c>
      <c r="J60" s="34" t="s">
        <v>11</v>
      </c>
      <c r="K60" s="30">
        <v>54600</v>
      </c>
      <c r="L60" s="39">
        <f t="shared" si="2"/>
        <v>1567020</v>
      </c>
      <c r="M60" s="34"/>
      <c r="N60" s="40"/>
    </row>
    <row r="61" spans="1:14" s="25" customFormat="1" ht="30.75" customHeight="1" thickBot="1" x14ac:dyDescent="0.25">
      <c r="A61" s="17">
        <v>1171</v>
      </c>
      <c r="B61" s="34" t="s">
        <v>9</v>
      </c>
      <c r="C61" s="35"/>
      <c r="D61" s="34" t="s">
        <v>22</v>
      </c>
      <c r="E61" s="34" t="s">
        <v>47</v>
      </c>
      <c r="F61" s="36" t="s">
        <v>36</v>
      </c>
      <c r="G61" s="42">
        <v>88.3</v>
      </c>
      <c r="H61" s="43" t="s">
        <v>30</v>
      </c>
      <c r="I61" s="34" t="s">
        <v>44</v>
      </c>
      <c r="J61" s="34" t="s">
        <v>11</v>
      </c>
      <c r="K61" s="30">
        <v>48800</v>
      </c>
      <c r="L61" s="39">
        <f t="shared" si="2"/>
        <v>4309040</v>
      </c>
      <c r="M61" s="34"/>
      <c r="N61" s="40"/>
    </row>
    <row r="62" spans="1:14" s="25" customFormat="1" ht="30.75" customHeight="1" thickBot="1" x14ac:dyDescent="0.25">
      <c r="A62" s="17">
        <v>1172</v>
      </c>
      <c r="B62" s="34" t="s">
        <v>9</v>
      </c>
      <c r="C62" s="35"/>
      <c r="D62" s="34" t="s">
        <v>22</v>
      </c>
      <c r="E62" s="34" t="s">
        <v>47</v>
      </c>
      <c r="F62" s="36" t="s">
        <v>37</v>
      </c>
      <c r="G62" s="42">
        <v>42</v>
      </c>
      <c r="H62" s="43" t="s">
        <v>30</v>
      </c>
      <c r="I62" s="34" t="s">
        <v>44</v>
      </c>
      <c r="J62" s="34" t="s">
        <v>11</v>
      </c>
      <c r="K62" s="30">
        <v>55600</v>
      </c>
      <c r="L62" s="39">
        <f t="shared" si="2"/>
        <v>2335200</v>
      </c>
      <c r="M62" s="34"/>
      <c r="N62" s="40"/>
    </row>
    <row r="63" spans="1:14" s="25" customFormat="1" ht="30.75" customHeight="1" thickBot="1" x14ac:dyDescent="0.25">
      <c r="A63" s="17">
        <v>1173</v>
      </c>
      <c r="B63" s="34" t="s">
        <v>9</v>
      </c>
      <c r="C63" s="35"/>
      <c r="D63" s="34" t="s">
        <v>22</v>
      </c>
      <c r="E63" s="34" t="s">
        <v>47</v>
      </c>
      <c r="F63" s="36" t="s">
        <v>38</v>
      </c>
      <c r="G63" s="42">
        <v>56</v>
      </c>
      <c r="H63" s="43" t="s">
        <v>30</v>
      </c>
      <c r="I63" s="34" t="s">
        <v>44</v>
      </c>
      <c r="J63" s="34" t="s">
        <v>11</v>
      </c>
      <c r="K63" s="30">
        <v>54600</v>
      </c>
      <c r="L63" s="39">
        <f t="shared" ref="L63:L67" si="3">G63*K63</f>
        <v>3057600</v>
      </c>
      <c r="M63" s="34"/>
      <c r="N63" s="40"/>
    </row>
    <row r="64" spans="1:14" s="25" customFormat="1" ht="30.75" customHeight="1" thickBot="1" x14ac:dyDescent="0.25">
      <c r="A64" s="17">
        <v>1174</v>
      </c>
      <c r="B64" s="34" t="s">
        <v>9</v>
      </c>
      <c r="C64" s="35"/>
      <c r="D64" s="34" t="s">
        <v>22</v>
      </c>
      <c r="E64" s="34" t="s">
        <v>47</v>
      </c>
      <c r="F64" s="36" t="s">
        <v>39</v>
      </c>
      <c r="G64" s="42">
        <v>63.9</v>
      </c>
      <c r="H64" s="43" t="s">
        <v>30</v>
      </c>
      <c r="I64" s="34" t="s">
        <v>44</v>
      </c>
      <c r="J64" s="34" t="s">
        <v>11</v>
      </c>
      <c r="K64" s="30">
        <v>54600</v>
      </c>
      <c r="L64" s="39">
        <f t="shared" si="3"/>
        <v>3488940</v>
      </c>
      <c r="M64" s="34"/>
      <c r="N64" s="40"/>
    </row>
    <row r="65" spans="1:14" s="25" customFormat="1" ht="30.75" customHeight="1" thickBot="1" x14ac:dyDescent="0.25">
      <c r="A65" s="17">
        <v>1175</v>
      </c>
      <c r="B65" s="34" t="s">
        <v>9</v>
      </c>
      <c r="C65" s="35"/>
      <c r="D65" s="34" t="s">
        <v>22</v>
      </c>
      <c r="E65" s="34" t="s">
        <v>47</v>
      </c>
      <c r="F65" s="36" t="s">
        <v>40</v>
      </c>
      <c r="G65" s="42">
        <v>56</v>
      </c>
      <c r="H65" s="43" t="s">
        <v>30</v>
      </c>
      <c r="I65" s="34" t="s">
        <v>44</v>
      </c>
      <c r="J65" s="34" t="s">
        <v>11</v>
      </c>
      <c r="K65" s="30">
        <v>54600</v>
      </c>
      <c r="L65" s="39">
        <f t="shared" si="3"/>
        <v>3057600</v>
      </c>
      <c r="M65" s="34"/>
      <c r="N65" s="40"/>
    </row>
    <row r="66" spans="1:14" s="25" customFormat="1" ht="37.5" customHeight="1" thickBot="1" x14ac:dyDescent="0.25">
      <c r="A66" s="17">
        <v>1176</v>
      </c>
      <c r="B66" s="34" t="s">
        <v>9</v>
      </c>
      <c r="C66" s="35"/>
      <c r="D66" s="34" t="s">
        <v>22</v>
      </c>
      <c r="E66" s="34" t="s">
        <v>47</v>
      </c>
      <c r="F66" s="36" t="s">
        <v>41</v>
      </c>
      <c r="G66" s="42">
        <v>54.1</v>
      </c>
      <c r="H66" s="43" t="s">
        <v>30</v>
      </c>
      <c r="I66" s="34" t="s">
        <v>44</v>
      </c>
      <c r="J66" s="34" t="s">
        <v>11</v>
      </c>
      <c r="K66" s="30">
        <v>54600</v>
      </c>
      <c r="L66" s="39">
        <f t="shared" si="3"/>
        <v>2953860</v>
      </c>
      <c r="M66" s="34"/>
      <c r="N66" s="40"/>
    </row>
    <row r="67" spans="1:14" s="25" customFormat="1" ht="39" customHeight="1" thickBot="1" x14ac:dyDescent="0.25">
      <c r="A67" s="17">
        <v>1177</v>
      </c>
      <c r="B67" s="34" t="s">
        <v>9</v>
      </c>
      <c r="C67" s="35"/>
      <c r="D67" s="34" t="s">
        <v>22</v>
      </c>
      <c r="E67" s="34" t="s">
        <v>47</v>
      </c>
      <c r="F67" s="36" t="s">
        <v>42</v>
      </c>
      <c r="G67" s="42">
        <v>26.5</v>
      </c>
      <c r="H67" s="43" t="s">
        <v>30</v>
      </c>
      <c r="I67" s="34" t="s">
        <v>44</v>
      </c>
      <c r="J67" s="34" t="s">
        <v>11</v>
      </c>
      <c r="K67" s="30">
        <v>63300</v>
      </c>
      <c r="L67" s="39">
        <f t="shared" si="3"/>
        <v>1677450</v>
      </c>
      <c r="M67" s="34"/>
      <c r="N67" s="40"/>
    </row>
    <row r="68" spans="1:14" s="25" customFormat="1" ht="30.75" customHeight="1" x14ac:dyDescent="0.2"/>
    <row r="69" spans="1:14" s="25" customFormat="1" ht="30.75" customHeight="1" x14ac:dyDescent="0.2"/>
    <row r="70" spans="1:14" s="25" customFormat="1" ht="30.75" customHeight="1" x14ac:dyDescent="0.2"/>
    <row r="71" spans="1:14" s="25" customFormat="1" ht="38.25" customHeight="1" x14ac:dyDescent="0.2"/>
    <row r="72" spans="1:14" s="25" customFormat="1" x14ac:dyDescent="0.2"/>
    <row r="73" spans="1:14" s="25" customFormat="1" ht="30.75" customHeight="1" x14ac:dyDescent="0.2"/>
    <row r="74" spans="1:14" s="25" customFormat="1" ht="30.75" customHeight="1" x14ac:dyDescent="0.2"/>
    <row r="75" spans="1:14" s="25" customFormat="1" ht="30.75" customHeight="1" x14ac:dyDescent="0.2"/>
    <row r="76" spans="1:14" s="25" customFormat="1" ht="30.75" customHeight="1" x14ac:dyDescent="0.2"/>
    <row r="77" spans="1:14" s="25" customFormat="1" ht="30.75" customHeight="1" x14ac:dyDescent="0.2"/>
    <row r="78" spans="1:14" s="25" customFormat="1" ht="30.75" customHeight="1" x14ac:dyDescent="0.2"/>
    <row r="79" spans="1:14" s="25" customFormat="1" ht="30.75" customHeight="1" x14ac:dyDescent="0.2"/>
    <row r="80" spans="1:14" s="25" customFormat="1" ht="39.75" customHeight="1" x14ac:dyDescent="0.2"/>
    <row r="81" s="25" customFormat="1" ht="30.75" customHeight="1" x14ac:dyDescent="0.2"/>
    <row r="82" s="25" customFormat="1" ht="30.75" customHeight="1" x14ac:dyDescent="0.2"/>
    <row r="83" s="25" customFormat="1" ht="30.75" customHeight="1" x14ac:dyDescent="0.2"/>
    <row r="84" s="25" customFormat="1" ht="30.75" customHeight="1" x14ac:dyDescent="0.2"/>
    <row r="85" s="25" customFormat="1" ht="30.75" customHeight="1" x14ac:dyDescent="0.2"/>
    <row r="86" s="25" customFormat="1" ht="30.75" customHeight="1" x14ac:dyDescent="0.2"/>
    <row r="87" s="25" customFormat="1" ht="36.75" customHeight="1" x14ac:dyDescent="0.2"/>
    <row r="88" s="25" customFormat="1" ht="30.75" customHeight="1" x14ac:dyDescent="0.2"/>
    <row r="89" s="25" customFormat="1" ht="36.75" customHeight="1" x14ac:dyDescent="0.2"/>
    <row r="90" s="25" customFormat="1" ht="30.75" customHeight="1" x14ac:dyDescent="0.2"/>
    <row r="91" s="25" customFormat="1" ht="30.75" customHeight="1" x14ac:dyDescent="0.2"/>
    <row r="92" s="25" customFormat="1" ht="30.75" customHeight="1" x14ac:dyDescent="0.2"/>
    <row r="93" s="25" customFormat="1" ht="30.75" customHeight="1" x14ac:dyDescent="0.2"/>
    <row r="94" s="25" customFormat="1" ht="36.75" customHeight="1" x14ac:dyDescent="0.2"/>
    <row r="95" s="25" customFormat="1" ht="30.75" customHeight="1" x14ac:dyDescent="0.2"/>
    <row r="96" s="25" customFormat="1" ht="30.75" customHeight="1" x14ac:dyDescent="0.2"/>
    <row r="97" s="25" customFormat="1" ht="30.75" customHeight="1" x14ac:dyDescent="0.2"/>
    <row r="98" s="25" customFormat="1" ht="30.75" customHeight="1" x14ac:dyDescent="0.2"/>
    <row r="99" s="25" customFormat="1" ht="39" customHeight="1" x14ac:dyDescent="0.2"/>
    <row r="100" s="25" customFormat="1" ht="30.75" customHeight="1" x14ac:dyDescent="0.2"/>
    <row r="101" s="25" customFormat="1" ht="30.75" customHeight="1" x14ac:dyDescent="0.2"/>
    <row r="102" s="25" customFormat="1" ht="30.75" customHeight="1" x14ac:dyDescent="0.2"/>
    <row r="103" s="25" customFormat="1" ht="30.75" customHeight="1" x14ac:dyDescent="0.2"/>
    <row r="104" s="25" customFormat="1" ht="30.75" customHeight="1" x14ac:dyDescent="0.2"/>
    <row r="105" s="25" customFormat="1" ht="37.5" customHeight="1" x14ac:dyDescent="0.2"/>
    <row r="106" s="25" customFormat="1" ht="30.75" customHeight="1" x14ac:dyDescent="0.2"/>
    <row r="107" s="25" customFormat="1" ht="30.75" customHeight="1" x14ac:dyDescent="0.2"/>
    <row r="108" s="25" customFormat="1" ht="30.75" customHeight="1" x14ac:dyDescent="0.2"/>
    <row r="109" s="25" customFormat="1" ht="30.75" customHeight="1" x14ac:dyDescent="0.2"/>
    <row r="110" s="25" customFormat="1" ht="39.75" customHeight="1" x14ac:dyDescent="0.2"/>
    <row r="111" s="25" customFormat="1" ht="30.75" customHeight="1" x14ac:dyDescent="0.2"/>
    <row r="112" s="25" customFormat="1" ht="30.75" customHeight="1" x14ac:dyDescent="0.2"/>
    <row r="113" s="25" customFormat="1" ht="30.75" customHeight="1" x14ac:dyDescent="0.2"/>
    <row r="114" s="25" customFormat="1" ht="30.75" customHeight="1" x14ac:dyDescent="0.2"/>
    <row r="115" s="25" customFormat="1" ht="30.75" customHeight="1" x14ac:dyDescent="0.2"/>
    <row r="116" s="25" customFormat="1" ht="30.75" customHeight="1" x14ac:dyDescent="0.2"/>
    <row r="117" s="25" customFormat="1" ht="42.75" customHeight="1" x14ac:dyDescent="0.2"/>
    <row r="118" s="25" customFormat="1" ht="30.75" customHeight="1" x14ac:dyDescent="0.2"/>
    <row r="119" s="25" customFormat="1" ht="30.75" customHeight="1" x14ac:dyDescent="0.2"/>
    <row r="120" s="25" customFormat="1" ht="30.75" customHeight="1" x14ac:dyDescent="0.2"/>
    <row r="121" s="25" customFormat="1" ht="30.75" customHeight="1" x14ac:dyDescent="0.2"/>
    <row r="122" s="25" customFormat="1" ht="30.75" customHeight="1" x14ac:dyDescent="0.2"/>
    <row r="123" s="25" customFormat="1" ht="44.25" customHeight="1" x14ac:dyDescent="0.2"/>
    <row r="124" s="25" customFormat="1" ht="37.5" customHeight="1" x14ac:dyDescent="0.2"/>
    <row r="125" s="25" customFormat="1" ht="30.75" customHeight="1" x14ac:dyDescent="0.2"/>
    <row r="126" s="25" customFormat="1" ht="30.75" customHeight="1" x14ac:dyDescent="0.2"/>
    <row r="127" s="25" customFormat="1" ht="30.75" customHeight="1" x14ac:dyDescent="0.2"/>
    <row r="128" s="25" customFormat="1" ht="30.75" customHeight="1" x14ac:dyDescent="0.2"/>
    <row r="129" s="25" customFormat="1" ht="30.75" customHeight="1" x14ac:dyDescent="0.2"/>
    <row r="130" s="25" customFormat="1" ht="40.5" customHeight="1" x14ac:dyDescent="0.2"/>
    <row r="131" s="25" customFormat="1" ht="30.75" customHeight="1" x14ac:dyDescent="0.2"/>
    <row r="132" s="25" customFormat="1" ht="30.75" customHeight="1" x14ac:dyDescent="0.2"/>
    <row r="133" s="25" customFormat="1" ht="30.75" customHeight="1" x14ac:dyDescent="0.2"/>
    <row r="134" s="25" customFormat="1" ht="30.75" customHeight="1" x14ac:dyDescent="0.2"/>
    <row r="135" s="16" customFormat="1" ht="30.75" customHeight="1" x14ac:dyDescent="0.2"/>
    <row r="136" s="16" customFormat="1" ht="30.75" customHeight="1" x14ac:dyDescent="0.2"/>
    <row r="137" s="16" customFormat="1" ht="39.75" customHeight="1" x14ac:dyDescent="0.2"/>
    <row r="138" s="16" customFormat="1" ht="42" customHeight="1" x14ac:dyDescent="0.2"/>
    <row r="139" s="16" customFormat="1" ht="36.75" customHeight="1" x14ac:dyDescent="0.2"/>
    <row r="140" s="16" customFormat="1" ht="30.75" customHeight="1" x14ac:dyDescent="0.2"/>
    <row r="141" s="16" customFormat="1" ht="30.75" customHeight="1" x14ac:dyDescent="0.2"/>
    <row r="142" s="16" customFormat="1" ht="30.75" customHeight="1" x14ac:dyDescent="0.2"/>
    <row r="143" s="16" customFormat="1" ht="30.75" customHeight="1" x14ac:dyDescent="0.2"/>
    <row r="144" s="16" customFormat="1" ht="30.75" customHeight="1" x14ac:dyDescent="0.2"/>
    <row r="145" s="16" customFormat="1" ht="41.25" customHeight="1" x14ac:dyDescent="0.2"/>
    <row r="146" s="16" customFormat="1" ht="39.75" customHeight="1" x14ac:dyDescent="0.2"/>
    <row r="147" s="16" customFormat="1" ht="30.75" customHeight="1" x14ac:dyDescent="0.2"/>
    <row r="148" s="16" customFormat="1" ht="30.75" customHeight="1" x14ac:dyDescent="0.2"/>
    <row r="149" s="16" customFormat="1" ht="30.75" customHeight="1" x14ac:dyDescent="0.2"/>
    <row r="150" s="16" customFormat="1" ht="30.75" customHeight="1" x14ac:dyDescent="0.2"/>
    <row r="151" s="16" customFormat="1" ht="30.75" customHeight="1" x14ac:dyDescent="0.2"/>
    <row r="152" s="16" customFormat="1" ht="30.75" customHeight="1" x14ac:dyDescent="0.2"/>
    <row r="153" s="16" customFormat="1" ht="39.75" customHeight="1" x14ac:dyDescent="0.2"/>
    <row r="154" s="16" customFormat="1" ht="30.75" customHeight="1" x14ac:dyDescent="0.2"/>
    <row r="155" s="16" customFormat="1" ht="30.75" customHeight="1" x14ac:dyDescent="0.2"/>
    <row r="156" s="16" customFormat="1" ht="30.75" customHeight="1" x14ac:dyDescent="0.2"/>
    <row r="157" s="16" customFormat="1" ht="30.75" customHeight="1" x14ac:dyDescent="0.2"/>
    <row r="158" s="16" customFormat="1" ht="41.25" customHeight="1" x14ac:dyDescent="0.2"/>
    <row r="159" s="16" customFormat="1" ht="30.75" customHeight="1" x14ac:dyDescent="0.2"/>
    <row r="160" s="16" customFormat="1" ht="30.75" customHeight="1" x14ac:dyDescent="0.2"/>
    <row r="161" s="16" customFormat="1" ht="30.75" customHeight="1" x14ac:dyDescent="0.2"/>
    <row r="162" s="16" customFormat="1" ht="30.75" customHeight="1" x14ac:dyDescent="0.2"/>
    <row r="163" s="16" customFormat="1" ht="30.75" customHeight="1" x14ac:dyDescent="0.2"/>
    <row r="164" s="16" customFormat="1" ht="30.75" customHeight="1" x14ac:dyDescent="0.2"/>
    <row r="165" s="16" customFormat="1" ht="39.75" customHeight="1" x14ac:dyDescent="0.2"/>
    <row r="166" s="16" customFormat="1" ht="45" customHeight="1" x14ac:dyDescent="0.2"/>
    <row r="167" s="16" customFormat="1" ht="30.75" customHeight="1" x14ac:dyDescent="0.2"/>
    <row r="168" s="16" customFormat="1" ht="30.75" customHeight="1" x14ac:dyDescent="0.2"/>
    <row r="169" s="16" customFormat="1" ht="30.75" customHeight="1" x14ac:dyDescent="0.2"/>
    <row r="170" s="16" customFormat="1" ht="30.75" customHeight="1" x14ac:dyDescent="0.2"/>
    <row r="171" s="16" customFormat="1" ht="30.75" customHeight="1" x14ac:dyDescent="0.2"/>
    <row r="172" s="16" customFormat="1" ht="30.75" customHeight="1" x14ac:dyDescent="0.2"/>
    <row r="173" s="16" customFormat="1" ht="30.75" customHeight="1" x14ac:dyDescent="0.2"/>
    <row r="174" s="16" customFormat="1" ht="39" customHeight="1" x14ac:dyDescent="0.2"/>
    <row r="175" s="16" customFormat="1" ht="37.5" customHeight="1" x14ac:dyDescent="0.2"/>
    <row r="176" s="16" customFormat="1" ht="30.75" customHeight="1" x14ac:dyDescent="0.2"/>
    <row r="177" s="16" customFormat="1" ht="30.75" customHeight="1" x14ac:dyDescent="0.2"/>
    <row r="178" s="16" customFormat="1" ht="30.75" customHeight="1" x14ac:dyDescent="0.2"/>
    <row r="179" s="16" customFormat="1" ht="30.75" customHeight="1" x14ac:dyDescent="0.2"/>
    <row r="180" s="16" customFormat="1" ht="30.75" customHeight="1" x14ac:dyDescent="0.2"/>
    <row r="181" s="16" customFormat="1" ht="44.25" customHeight="1" x14ac:dyDescent="0.2"/>
    <row r="182" s="16" customFormat="1" ht="37.5" customHeight="1" x14ac:dyDescent="0.2"/>
    <row r="183" s="16" customFormat="1" ht="30.75" customHeight="1" x14ac:dyDescent="0.2"/>
    <row r="184" s="16" customFormat="1" ht="30.75" customHeight="1" x14ac:dyDescent="0.2"/>
    <row r="185" s="16" customFormat="1" ht="30.75" customHeight="1" x14ac:dyDescent="0.2"/>
    <row r="186" s="16" customFormat="1" ht="30.75" customHeight="1" x14ac:dyDescent="0.2"/>
    <row r="187" s="16" customFormat="1" ht="30.75" customHeight="1" x14ac:dyDescent="0.2"/>
    <row r="188" s="16" customFormat="1" ht="30.75" customHeight="1" x14ac:dyDescent="0.2"/>
    <row r="189" s="16" customFormat="1" ht="30.75" customHeight="1" x14ac:dyDescent="0.2"/>
    <row r="190" s="16" customFormat="1" ht="30.75" customHeight="1" x14ac:dyDescent="0.2"/>
    <row r="191" s="16" customFormat="1" ht="30.75" customHeight="1" x14ac:dyDescent="0.2"/>
    <row r="192" s="16" customFormat="1" ht="30.75" customHeight="1" x14ac:dyDescent="0.2"/>
    <row r="193" s="16" customFormat="1" ht="30.75" customHeight="1" x14ac:dyDescent="0.2"/>
    <row r="194" s="16" customFormat="1" ht="30.75" customHeight="1" x14ac:dyDescent="0.2"/>
    <row r="195" s="16" customFormat="1" ht="30.75" customHeight="1" x14ac:dyDescent="0.2"/>
    <row r="196" s="16" customFormat="1" ht="30.75" customHeight="1" x14ac:dyDescent="0.2"/>
    <row r="197" s="16" customFormat="1" ht="30.75" customHeight="1" x14ac:dyDescent="0.2"/>
    <row r="198" s="16" customFormat="1" ht="30.75" customHeight="1" x14ac:dyDescent="0.2"/>
    <row r="199" s="16" customFormat="1" ht="30.75" customHeight="1" x14ac:dyDescent="0.2"/>
    <row r="200" s="16" customFormat="1" ht="30.75" customHeight="1" x14ac:dyDescent="0.2"/>
    <row r="201" s="16" customFormat="1" ht="30.75" customHeight="1" x14ac:dyDescent="0.2"/>
    <row r="202" s="16" customFormat="1" ht="30.75" customHeight="1" x14ac:dyDescent="0.2"/>
    <row r="203" s="16" customFormat="1" ht="30.75" customHeight="1" x14ac:dyDescent="0.2"/>
    <row r="204" s="16" customFormat="1" ht="30.75" customHeight="1" x14ac:dyDescent="0.2"/>
    <row r="205" s="16" customFormat="1" ht="30.75" customHeight="1" x14ac:dyDescent="0.2"/>
    <row r="206" s="16" customFormat="1" ht="30.75" customHeight="1" x14ac:dyDescent="0.2"/>
    <row r="207" s="16" customFormat="1" ht="30.75" customHeight="1" x14ac:dyDescent="0.2"/>
    <row r="208" s="16" customFormat="1" ht="30.75" customHeight="1" x14ac:dyDescent="0.2"/>
    <row r="209" s="16" customFormat="1" ht="30.75" customHeight="1" x14ac:dyDescent="0.2"/>
    <row r="210" s="16" customFormat="1" ht="30.75" customHeight="1" x14ac:dyDescent="0.2"/>
    <row r="211" s="16" customFormat="1" ht="30.75" customHeight="1" x14ac:dyDescent="0.2"/>
    <row r="212" s="16" customFormat="1" ht="30.75" customHeight="1" x14ac:dyDescent="0.2"/>
    <row r="213" s="16" customFormat="1" ht="30.75" customHeight="1" x14ac:dyDescent="0.2"/>
    <row r="214" s="16" customFormat="1" ht="30.75" customHeight="1" x14ac:dyDescent="0.2"/>
    <row r="215" s="16" customFormat="1" ht="30.75" customHeight="1" x14ac:dyDescent="0.2"/>
    <row r="216" s="16" customFormat="1" ht="30.75" customHeight="1" x14ac:dyDescent="0.2"/>
    <row r="217" s="16" customFormat="1" ht="30.75" customHeight="1" x14ac:dyDescent="0.2"/>
    <row r="218" s="16" customFormat="1" ht="30.75" customHeight="1" x14ac:dyDescent="0.2"/>
    <row r="219" s="16" customFormat="1" ht="30.75" customHeight="1" x14ac:dyDescent="0.2"/>
    <row r="220" s="16" customFormat="1" ht="30.75" customHeight="1" x14ac:dyDescent="0.2"/>
    <row r="221" s="16" customFormat="1" ht="30.75" customHeight="1" x14ac:dyDescent="0.2"/>
    <row r="222" s="16" customFormat="1" ht="30.75" customHeight="1" x14ac:dyDescent="0.2"/>
    <row r="223" s="16" customFormat="1" ht="30.75" customHeight="1" x14ac:dyDescent="0.2"/>
    <row r="224" s="16" customFormat="1" ht="30.75" customHeight="1" x14ac:dyDescent="0.2"/>
    <row r="225" s="16" customFormat="1" ht="30.75" customHeight="1" x14ac:dyDescent="0.2"/>
    <row r="226" s="16" customFormat="1" ht="30.75" customHeight="1" x14ac:dyDescent="0.2"/>
    <row r="227" s="16" customFormat="1" ht="30.75" customHeight="1" x14ac:dyDescent="0.2"/>
    <row r="228" s="16" customFormat="1" ht="30.75" customHeight="1" x14ac:dyDescent="0.2"/>
    <row r="229" s="16" customFormat="1" ht="30.75" customHeight="1" x14ac:dyDescent="0.2"/>
    <row r="230" s="16" customFormat="1" ht="30.75" customHeight="1" x14ac:dyDescent="0.2"/>
    <row r="231" s="16" customFormat="1" ht="30.75" customHeight="1" x14ac:dyDescent="0.2"/>
    <row r="232" s="16" customFormat="1" ht="30.75" customHeight="1" x14ac:dyDescent="0.2"/>
    <row r="233" s="16" customFormat="1" ht="30.75" customHeight="1" x14ac:dyDescent="0.2"/>
    <row r="234" s="16" customFormat="1" ht="30.75" customHeight="1" x14ac:dyDescent="0.2"/>
    <row r="235" s="16" customFormat="1" ht="30.75" customHeight="1" x14ac:dyDescent="0.2"/>
    <row r="236" s="16" customFormat="1" ht="30.75" customHeight="1" x14ac:dyDescent="0.2"/>
    <row r="237" s="16" customFormat="1" ht="30.75" customHeight="1" x14ac:dyDescent="0.2"/>
    <row r="238" s="16" customFormat="1" ht="30.75" customHeight="1" x14ac:dyDescent="0.2"/>
    <row r="239" s="16" customFormat="1" ht="30.75" customHeight="1" x14ac:dyDescent="0.2"/>
    <row r="240" s="16" customFormat="1" ht="30.75" customHeight="1" x14ac:dyDescent="0.2"/>
    <row r="241" s="16" customFormat="1" ht="30.75" customHeight="1" x14ac:dyDescent="0.2"/>
    <row r="242" s="16" customFormat="1" ht="30.75" customHeight="1" x14ac:dyDescent="0.2"/>
    <row r="243" s="16" customFormat="1" ht="30.75" customHeight="1" x14ac:dyDescent="0.2"/>
    <row r="244" s="16" customFormat="1" ht="30.75" customHeight="1" x14ac:dyDescent="0.2"/>
    <row r="245" s="16" customFormat="1" ht="30.75" customHeight="1" x14ac:dyDescent="0.2"/>
    <row r="246" s="16" customFormat="1" ht="30.75" customHeight="1" x14ac:dyDescent="0.2"/>
    <row r="247" s="16" customFormat="1" ht="30.75" customHeight="1" x14ac:dyDescent="0.2"/>
    <row r="248" s="16" customFormat="1" ht="30.75" customHeight="1" x14ac:dyDescent="0.2"/>
    <row r="249" s="16" customFormat="1" ht="30.75" customHeight="1" x14ac:dyDescent="0.2"/>
    <row r="250" s="16" customFormat="1" ht="30.75" customHeight="1" x14ac:dyDescent="0.2"/>
    <row r="251" s="16" customFormat="1" ht="30.75" customHeight="1" x14ac:dyDescent="0.2"/>
    <row r="252" s="16" customFormat="1" ht="30.75" customHeight="1" x14ac:dyDescent="0.2"/>
    <row r="253" s="16" customFormat="1" ht="30.75" customHeight="1" x14ac:dyDescent="0.2"/>
    <row r="254" s="16" customFormat="1" ht="30.75" customHeight="1" x14ac:dyDescent="0.2"/>
    <row r="255" s="16" customFormat="1" ht="30.75" customHeight="1" x14ac:dyDescent="0.2"/>
    <row r="256" s="16" customFormat="1" ht="30.75" customHeight="1" x14ac:dyDescent="0.2"/>
    <row r="257" s="16" customFormat="1" ht="30.75" customHeight="1" x14ac:dyDescent="0.2"/>
    <row r="258" s="16" customFormat="1" ht="30.75" customHeight="1" x14ac:dyDescent="0.2"/>
    <row r="259" s="16" customFormat="1" ht="30.75" customHeight="1" x14ac:dyDescent="0.2"/>
    <row r="260" s="16" customFormat="1" ht="30.75" customHeight="1" x14ac:dyDescent="0.2"/>
    <row r="261" s="16" customFormat="1" ht="30.75" customHeight="1" x14ac:dyDescent="0.2"/>
    <row r="262" s="16" customFormat="1" ht="30.75" customHeight="1" x14ac:dyDescent="0.2"/>
    <row r="263" s="16" customFormat="1" ht="30.75" customHeight="1" x14ac:dyDescent="0.2"/>
    <row r="264" s="16" customFormat="1" ht="30.75" customHeight="1" x14ac:dyDescent="0.2"/>
    <row r="265" s="16" customFormat="1" ht="30.75" customHeight="1" x14ac:dyDescent="0.2"/>
    <row r="266" s="16" customFormat="1" ht="30.75" customHeight="1" x14ac:dyDescent="0.2"/>
    <row r="267" s="16" customFormat="1" ht="30.75" customHeight="1" x14ac:dyDescent="0.2"/>
    <row r="268" s="16" customFormat="1" ht="30.75" customHeight="1" x14ac:dyDescent="0.2"/>
    <row r="269" s="16" customFormat="1" ht="30.75" customHeight="1" x14ac:dyDescent="0.2"/>
    <row r="270" s="16" customFormat="1" ht="30.75" customHeight="1" x14ac:dyDescent="0.2"/>
    <row r="271" s="16" customFormat="1" ht="30.75" customHeight="1" x14ac:dyDescent="0.2"/>
    <row r="272" s="16" customFormat="1" ht="30.75" customHeight="1" x14ac:dyDescent="0.2"/>
    <row r="273" s="16" customFormat="1" ht="30.75" customHeight="1" x14ac:dyDescent="0.2"/>
    <row r="274" s="16" customFormat="1" ht="30.75" customHeight="1" x14ac:dyDescent="0.2"/>
    <row r="275" s="16" customFormat="1" ht="30.75" customHeight="1" x14ac:dyDescent="0.2"/>
    <row r="276" s="16" customFormat="1" ht="30.75" customHeight="1" x14ac:dyDescent="0.2"/>
    <row r="277" s="16" customFormat="1" ht="30.75" customHeight="1" x14ac:dyDescent="0.2"/>
    <row r="278" s="16" customFormat="1" ht="30.75" customHeight="1" x14ac:dyDescent="0.2"/>
    <row r="279" s="16" customFormat="1" ht="30.75" customHeight="1" x14ac:dyDescent="0.2"/>
    <row r="280" s="16" customFormat="1" ht="30.75" customHeight="1" x14ac:dyDescent="0.2"/>
    <row r="281" s="16" customFormat="1" ht="30.75" customHeight="1" x14ac:dyDescent="0.2"/>
    <row r="282" s="16" customFormat="1" ht="30.75" customHeight="1" x14ac:dyDescent="0.2"/>
    <row r="283" s="16" customFormat="1" ht="30.75" customHeight="1" x14ac:dyDescent="0.2"/>
    <row r="284" s="16" customFormat="1" ht="30.75" customHeight="1" x14ac:dyDescent="0.2"/>
    <row r="285" s="16" customFormat="1" ht="30.75" customHeight="1" x14ac:dyDescent="0.2"/>
    <row r="286" s="16" customFormat="1" ht="30.75" customHeight="1" x14ac:dyDescent="0.2"/>
    <row r="287" s="16" customFormat="1" ht="30.75" customHeight="1" x14ac:dyDescent="0.2"/>
    <row r="288" s="16" customFormat="1" ht="30.75" customHeight="1" x14ac:dyDescent="0.2"/>
    <row r="289" s="16" customFormat="1" ht="30.75" customHeight="1" x14ac:dyDescent="0.2"/>
    <row r="290" s="16" customFormat="1" ht="30.75" customHeight="1" x14ac:dyDescent="0.2"/>
    <row r="291" s="16" customFormat="1" ht="30.75" customHeight="1" x14ac:dyDescent="0.2"/>
    <row r="292" s="16" customFormat="1" ht="30.75" customHeight="1" x14ac:dyDescent="0.2"/>
    <row r="293" s="16" customFormat="1" ht="30.75" customHeight="1" x14ac:dyDescent="0.2"/>
    <row r="294" s="16" customFormat="1" ht="30.75" customHeight="1" x14ac:dyDescent="0.2"/>
    <row r="295" s="16" customFormat="1" ht="30.75" customHeight="1" x14ac:dyDescent="0.2"/>
    <row r="296" s="16" customFormat="1" ht="30.75" customHeight="1" x14ac:dyDescent="0.2"/>
    <row r="297" s="16" customFormat="1" ht="30.75" customHeight="1" x14ac:dyDescent="0.2"/>
    <row r="298" s="16" customFormat="1" ht="30.75" customHeight="1" x14ac:dyDescent="0.2"/>
    <row r="299" s="16" customFormat="1" ht="30.75" customHeight="1" x14ac:dyDescent="0.2"/>
    <row r="300" s="16" customFormat="1" ht="30.75" customHeight="1" x14ac:dyDescent="0.2"/>
    <row r="301" s="16" customFormat="1" ht="30.75" customHeight="1" x14ac:dyDescent="0.2"/>
    <row r="302" s="16" customFormat="1" ht="30.75" customHeight="1" x14ac:dyDescent="0.2"/>
    <row r="303" s="16" customFormat="1" ht="30.75" customHeight="1" x14ac:dyDescent="0.2"/>
    <row r="304" s="16" customFormat="1" ht="30.75" customHeight="1" x14ac:dyDescent="0.2"/>
    <row r="305" s="16" customFormat="1" ht="30.75" customHeight="1" x14ac:dyDescent="0.2"/>
    <row r="306" s="16" customFormat="1" ht="30.75" customHeight="1" x14ac:dyDescent="0.2"/>
    <row r="307" s="16" customFormat="1" ht="30.75" customHeight="1" x14ac:dyDescent="0.2"/>
    <row r="308" s="16" customFormat="1" ht="30.75" customHeight="1" x14ac:dyDescent="0.2"/>
    <row r="309" s="16" customFormat="1" ht="30.75" customHeight="1" x14ac:dyDescent="0.2"/>
    <row r="310" s="16" customFormat="1" ht="30.75" customHeight="1" x14ac:dyDescent="0.2"/>
    <row r="311" s="16" customFormat="1" ht="30.75" customHeight="1" x14ac:dyDescent="0.2"/>
    <row r="312" s="16" customFormat="1" ht="30.75" customHeight="1" x14ac:dyDescent="0.2"/>
    <row r="313" s="16" customFormat="1" ht="30.75" customHeight="1" x14ac:dyDescent="0.2"/>
    <row r="314" s="16" customFormat="1" ht="30.75" customHeight="1" x14ac:dyDescent="0.2"/>
    <row r="315" s="16" customFormat="1" ht="30.75" customHeight="1" x14ac:dyDescent="0.2"/>
    <row r="316" s="16" customFormat="1" ht="30.75" customHeight="1" x14ac:dyDescent="0.2"/>
    <row r="317" s="16" customFormat="1" ht="30.75" customHeight="1" x14ac:dyDescent="0.2"/>
    <row r="318" s="16" customFormat="1" ht="30.75" customHeight="1" x14ac:dyDescent="0.2"/>
    <row r="319" s="16" customFormat="1" ht="30.75" customHeight="1" x14ac:dyDescent="0.2"/>
    <row r="320" s="16" customFormat="1" ht="30.75" customHeight="1" x14ac:dyDescent="0.2"/>
    <row r="321" s="16" customFormat="1" ht="30.75" customHeight="1" x14ac:dyDescent="0.2"/>
    <row r="322" s="16" customFormat="1" ht="30.75" customHeight="1" x14ac:dyDescent="0.2"/>
    <row r="323" s="16" customFormat="1" ht="30.75" customHeight="1" x14ac:dyDescent="0.2"/>
    <row r="324" s="16" customFormat="1" ht="30.75" customHeight="1" x14ac:dyDescent="0.2"/>
    <row r="325" s="16" customFormat="1" ht="30.75" customHeight="1" x14ac:dyDescent="0.2"/>
    <row r="326" s="16" customFormat="1" ht="30.75" customHeight="1" x14ac:dyDescent="0.2"/>
    <row r="327" s="16" customFormat="1" ht="30.75" customHeight="1" x14ac:dyDescent="0.2"/>
    <row r="328" s="16" customFormat="1" ht="30.75" customHeight="1" x14ac:dyDescent="0.2"/>
    <row r="329" s="16" customFormat="1" ht="30.75" customHeight="1" x14ac:dyDescent="0.2"/>
    <row r="330" s="16" customFormat="1" ht="30.75" customHeight="1" x14ac:dyDescent="0.2"/>
    <row r="331" s="16" customFormat="1" ht="30.75" customHeight="1" x14ac:dyDescent="0.2"/>
    <row r="332" s="16" customFormat="1" ht="30.75" customHeight="1" x14ac:dyDescent="0.2"/>
    <row r="333" s="16" customFormat="1" ht="30.75" customHeight="1" x14ac:dyDescent="0.2"/>
    <row r="334" s="16" customFormat="1" ht="30.75" customHeight="1" x14ac:dyDescent="0.2"/>
    <row r="335" s="16" customFormat="1" ht="30.75" customHeight="1" x14ac:dyDescent="0.2"/>
    <row r="336" s="16" customFormat="1" ht="30.75" customHeight="1" x14ac:dyDescent="0.2"/>
    <row r="337" s="16" customFormat="1" ht="30.75" customHeight="1" x14ac:dyDescent="0.2"/>
    <row r="338" s="16" customFormat="1" ht="30.75" customHeight="1" x14ac:dyDescent="0.2"/>
    <row r="339" s="16" customFormat="1" ht="30.75" customHeight="1" x14ac:dyDescent="0.2"/>
    <row r="340" s="16" customFormat="1" ht="30.75" customHeight="1" x14ac:dyDescent="0.2"/>
    <row r="341" s="16" customFormat="1" ht="30.75" customHeight="1" x14ac:dyDescent="0.2"/>
    <row r="342" s="16" customFormat="1" ht="30.75" customHeight="1" x14ac:dyDescent="0.2"/>
    <row r="343" s="16" customFormat="1" ht="30.75" customHeight="1" x14ac:dyDescent="0.2"/>
    <row r="344" s="16" customFormat="1" ht="30.75" customHeight="1" x14ac:dyDescent="0.2"/>
    <row r="345" s="16" customFormat="1" ht="30.75" customHeight="1" x14ac:dyDescent="0.2"/>
    <row r="346" s="16" customFormat="1" ht="30.75" customHeight="1" x14ac:dyDescent="0.2"/>
    <row r="347" s="16" customFormat="1" ht="30.75" customHeight="1" x14ac:dyDescent="0.2"/>
    <row r="348" s="16" customFormat="1" ht="30.75" customHeight="1" x14ac:dyDescent="0.2"/>
    <row r="349" s="16" customFormat="1" ht="30.75" customHeight="1" x14ac:dyDescent="0.2"/>
    <row r="350" s="16" customFormat="1" ht="30.75" customHeight="1" x14ac:dyDescent="0.2"/>
    <row r="351" s="16" customFormat="1" ht="30.75" customHeight="1" x14ac:dyDescent="0.2"/>
    <row r="352" s="16" customFormat="1" ht="30.75" customHeight="1" x14ac:dyDescent="0.2"/>
    <row r="353" s="16" customFormat="1" ht="30.75" customHeight="1" x14ac:dyDescent="0.2"/>
    <row r="354" s="16" customFormat="1" ht="30.75" customHeight="1" x14ac:dyDescent="0.2"/>
    <row r="355" s="16" customFormat="1" ht="30.75" customHeight="1" x14ac:dyDescent="0.2"/>
    <row r="356" s="16" customFormat="1" ht="30.75" customHeight="1" x14ac:dyDescent="0.2"/>
    <row r="357" s="16" customFormat="1" ht="30.75" customHeight="1" x14ac:dyDescent="0.2"/>
    <row r="358" s="16" customFormat="1" ht="30.75" customHeight="1" x14ac:dyDescent="0.2"/>
    <row r="359" s="16" customFormat="1" ht="30.75" customHeight="1" x14ac:dyDescent="0.2"/>
    <row r="360" s="16" customFormat="1" ht="30.75" customHeight="1" x14ac:dyDescent="0.2"/>
    <row r="361" s="16" customFormat="1" ht="30.75" customHeight="1" x14ac:dyDescent="0.2"/>
    <row r="362" s="16" customFormat="1" ht="30.75" customHeight="1" x14ac:dyDescent="0.2"/>
    <row r="363" s="16" customFormat="1" ht="30.75" customHeight="1" x14ac:dyDescent="0.2"/>
    <row r="364" s="16" customFormat="1" ht="30.75" customHeight="1" x14ac:dyDescent="0.2"/>
    <row r="365" s="16" customFormat="1" ht="30.75" customHeight="1" x14ac:dyDescent="0.2"/>
    <row r="366" s="16" customFormat="1" ht="30.75" customHeight="1" x14ac:dyDescent="0.2"/>
    <row r="367" s="16" customFormat="1" ht="30.75" customHeight="1" x14ac:dyDescent="0.2"/>
    <row r="368" s="16" customFormat="1" ht="30.75" customHeight="1" x14ac:dyDescent="0.2"/>
    <row r="369" s="16" customFormat="1" ht="30.75" customHeight="1" x14ac:dyDescent="0.2"/>
    <row r="370" s="16" customFormat="1" ht="30.75" customHeight="1" x14ac:dyDescent="0.2"/>
    <row r="371" s="16" customFormat="1" ht="30.75" customHeight="1" x14ac:dyDescent="0.2"/>
    <row r="372" s="16" customFormat="1" ht="30.75" customHeight="1" x14ac:dyDescent="0.2"/>
    <row r="373" s="16" customFormat="1" ht="30.75" customHeight="1" x14ac:dyDescent="0.2"/>
    <row r="374" s="16" customFormat="1" ht="30.75" customHeight="1" x14ac:dyDescent="0.2"/>
    <row r="375" s="16" customFormat="1" ht="30.75" customHeight="1" x14ac:dyDescent="0.2"/>
    <row r="376" s="16" customFormat="1" ht="30.75" customHeight="1" x14ac:dyDescent="0.2"/>
    <row r="377" s="16" customFormat="1" ht="30.75" customHeight="1" x14ac:dyDescent="0.2"/>
    <row r="378" s="16" customFormat="1" ht="30.75" customHeight="1" x14ac:dyDescent="0.2"/>
    <row r="379" s="16" customFormat="1" ht="30.75" customHeight="1" x14ac:dyDescent="0.2"/>
    <row r="380" s="16" customFormat="1" ht="30.75" customHeight="1" x14ac:dyDescent="0.2"/>
    <row r="381" s="16" customFormat="1" ht="30.75" customHeight="1" x14ac:dyDescent="0.2"/>
    <row r="382" s="16" customFormat="1" ht="30.75" customHeight="1" x14ac:dyDescent="0.2"/>
    <row r="383" s="16" customFormat="1" ht="30.75" customHeight="1" x14ac:dyDescent="0.2"/>
    <row r="384" s="16" customFormat="1" ht="30.75" customHeight="1" x14ac:dyDescent="0.2"/>
    <row r="385" s="16" customFormat="1" ht="30.75" customHeight="1" x14ac:dyDescent="0.2"/>
    <row r="386" s="16" customFormat="1" ht="30.75" customHeight="1" x14ac:dyDescent="0.2"/>
    <row r="387" s="16" customFormat="1" ht="30.75" customHeight="1" x14ac:dyDescent="0.2"/>
    <row r="388" s="16" customFormat="1" ht="30.75" customHeight="1" x14ac:dyDescent="0.2"/>
    <row r="389" s="16" customFormat="1" ht="30.75" customHeight="1" x14ac:dyDescent="0.2"/>
    <row r="390" s="16" customFormat="1" ht="30.75" customHeight="1" x14ac:dyDescent="0.2"/>
    <row r="391" s="16" customFormat="1" ht="30.75" customHeight="1" x14ac:dyDescent="0.2"/>
    <row r="392" s="16" customFormat="1" ht="30.75" customHeight="1" x14ac:dyDescent="0.2"/>
    <row r="393" s="16" customFormat="1" ht="30.75" customHeight="1" x14ac:dyDescent="0.2"/>
    <row r="394" s="16" customFormat="1" ht="30.75" customHeight="1" x14ac:dyDescent="0.2"/>
    <row r="395" s="16" customFormat="1" ht="30.75" customHeight="1" x14ac:dyDescent="0.2"/>
    <row r="396" s="16" customFormat="1" ht="30.75" customHeight="1" x14ac:dyDescent="0.2"/>
    <row r="397" s="16" customFormat="1" ht="30.75" customHeight="1" x14ac:dyDescent="0.2"/>
    <row r="398" s="16" customFormat="1" ht="30.75" customHeight="1" x14ac:dyDescent="0.2"/>
    <row r="399" s="16" customFormat="1" ht="30.75" customHeight="1" x14ac:dyDescent="0.2"/>
    <row r="400" s="16" customFormat="1" ht="30.75" customHeight="1" x14ac:dyDescent="0.2"/>
    <row r="401" s="16" customFormat="1" ht="30.75" customHeight="1" x14ac:dyDescent="0.2"/>
    <row r="402" s="16" customFormat="1" ht="30.75" customHeight="1" x14ac:dyDescent="0.2"/>
    <row r="403" s="16" customFormat="1" ht="30.75" customHeight="1" x14ac:dyDescent="0.2"/>
    <row r="404" s="16" customFormat="1" ht="30.75" customHeight="1" x14ac:dyDescent="0.2"/>
    <row r="405" s="16" customFormat="1" ht="30.75" customHeight="1" x14ac:dyDescent="0.2"/>
    <row r="406" s="16" customFormat="1" ht="30.75" customHeight="1" x14ac:dyDescent="0.2"/>
    <row r="407" s="16" customFormat="1" ht="30.75" customHeight="1" x14ac:dyDescent="0.2"/>
    <row r="408" s="16" customFormat="1" ht="30.75" customHeight="1" x14ac:dyDescent="0.2"/>
    <row r="409" s="16" customFormat="1" ht="30.75" customHeight="1" x14ac:dyDescent="0.2"/>
    <row r="410" s="16" customFormat="1" ht="30.75" customHeight="1" x14ac:dyDescent="0.2"/>
    <row r="411" s="16" customFormat="1" ht="30.75" customHeight="1" x14ac:dyDescent="0.2"/>
    <row r="412" s="16" customFormat="1" ht="30.75" customHeight="1" x14ac:dyDescent="0.2"/>
    <row r="413" s="16" customFormat="1" ht="30.75" customHeight="1" x14ac:dyDescent="0.2"/>
    <row r="414" s="16" customFormat="1" ht="30.75" customHeight="1" x14ac:dyDescent="0.2"/>
    <row r="415" s="16" customFormat="1" ht="30.75" customHeight="1" x14ac:dyDescent="0.2"/>
    <row r="416" s="16" customFormat="1" ht="30.75" customHeight="1" x14ac:dyDescent="0.2"/>
    <row r="417" s="16" customFormat="1" ht="30.75" customHeight="1" x14ac:dyDescent="0.2"/>
    <row r="418" s="16" customFormat="1" ht="30.75" customHeight="1" x14ac:dyDescent="0.2"/>
    <row r="419" s="16" customFormat="1" ht="30.75" customHeight="1" x14ac:dyDescent="0.2"/>
    <row r="420" s="16" customFormat="1" ht="30.75" customHeight="1" x14ac:dyDescent="0.2"/>
    <row r="421" s="16" customFormat="1" ht="30.75" customHeight="1" x14ac:dyDescent="0.2"/>
    <row r="422" s="16" customFormat="1" ht="30.75" customHeight="1" x14ac:dyDescent="0.2"/>
    <row r="423" s="16" customFormat="1" ht="30.75" customHeight="1" x14ac:dyDescent="0.2"/>
    <row r="424" s="16" customFormat="1" ht="30.75" customHeight="1" x14ac:dyDescent="0.2"/>
    <row r="425" s="16" customFormat="1" ht="30.75" customHeight="1" x14ac:dyDescent="0.2"/>
    <row r="426" s="16" customFormat="1" ht="30.75" customHeight="1" x14ac:dyDescent="0.2"/>
    <row r="427" s="32" customFormat="1" ht="30.75" customHeight="1" x14ac:dyDescent="0.2"/>
    <row r="428" s="16" customFormat="1" ht="30.75" customHeight="1" x14ac:dyDescent="0.2"/>
    <row r="429" s="16" customFormat="1" ht="30.75" customHeight="1" x14ac:dyDescent="0.2"/>
    <row r="430" s="16" customFormat="1" ht="30.75" customHeight="1" x14ac:dyDescent="0.2"/>
    <row r="431" s="16" customFormat="1" ht="30.75" customHeight="1" x14ac:dyDescent="0.2"/>
    <row r="432" s="16" customFormat="1" ht="30.75" customHeight="1" x14ac:dyDescent="0.2"/>
    <row r="433" s="16" customFormat="1" ht="30.75" customHeight="1" x14ac:dyDescent="0.2"/>
    <row r="434" s="16" customFormat="1" ht="30.75" customHeight="1" x14ac:dyDescent="0.2"/>
    <row r="435" s="16" customFormat="1" ht="30.75" customHeight="1" x14ac:dyDescent="0.2"/>
    <row r="436" s="16" customFormat="1" ht="30.75" customHeight="1" x14ac:dyDescent="0.2"/>
    <row r="437" s="16" customFormat="1" ht="30.75" customHeight="1" x14ac:dyDescent="0.2"/>
    <row r="438" s="16" customFormat="1" ht="30.75" customHeight="1" x14ac:dyDescent="0.2"/>
    <row r="439" s="16" customFormat="1" ht="30.75" customHeight="1" x14ac:dyDescent="0.2"/>
    <row r="440" s="16" customFormat="1" ht="30.75" customHeight="1" x14ac:dyDescent="0.2"/>
    <row r="441" s="16" customFormat="1" ht="30.75" customHeight="1" x14ac:dyDescent="0.2"/>
    <row r="442" s="16" customFormat="1" ht="30.75" customHeight="1" x14ac:dyDescent="0.2"/>
    <row r="443" s="16" customFormat="1" ht="30.75" customHeight="1" x14ac:dyDescent="0.2"/>
    <row r="444" s="16" customFormat="1" ht="30.75" customHeight="1" x14ac:dyDescent="0.2"/>
    <row r="445" s="16" customFormat="1" ht="30.75" customHeight="1" x14ac:dyDescent="0.2"/>
    <row r="446" s="16" customFormat="1" ht="30.75" customHeight="1" x14ac:dyDescent="0.2"/>
    <row r="447" s="16" customFormat="1" ht="30.75" customHeight="1" x14ac:dyDescent="0.2"/>
    <row r="448" s="16" customFormat="1" ht="30.75" customHeight="1" x14ac:dyDescent="0.2"/>
    <row r="449" s="16" customFormat="1" ht="30.75" customHeight="1" x14ac:dyDescent="0.2"/>
    <row r="450" s="16" customFormat="1" ht="30.75" customHeight="1" x14ac:dyDescent="0.2"/>
    <row r="451" s="16" customFormat="1" ht="30.75" customHeight="1" x14ac:dyDescent="0.2"/>
    <row r="452" s="16" customFormat="1" ht="30.75" customHeight="1" x14ac:dyDescent="0.2"/>
    <row r="453" s="16" customFormat="1" ht="30.75" customHeight="1" x14ac:dyDescent="0.2"/>
    <row r="454" s="16" customFormat="1" ht="30.75" customHeight="1" x14ac:dyDescent="0.2"/>
    <row r="455" s="16" customFormat="1" ht="30.75" customHeight="1" x14ac:dyDescent="0.2"/>
    <row r="456" s="16" customFormat="1" ht="30.75" customHeight="1" x14ac:dyDescent="0.2"/>
    <row r="457" s="16" customFormat="1" ht="30.75" customHeight="1" x14ac:dyDescent="0.2"/>
    <row r="458" s="16" customFormat="1" ht="30.75" customHeight="1" x14ac:dyDescent="0.2"/>
    <row r="459" s="16" customFormat="1" ht="30.75" customHeight="1" x14ac:dyDescent="0.2"/>
    <row r="460" s="16" customFormat="1" ht="30.75" customHeight="1" x14ac:dyDescent="0.2"/>
    <row r="461" s="16" customFormat="1" ht="30.75" customHeight="1" x14ac:dyDescent="0.2"/>
    <row r="462" s="16" customFormat="1" ht="30.75" customHeight="1" x14ac:dyDescent="0.2"/>
    <row r="463" s="16" customFormat="1" ht="30.75" customHeight="1" x14ac:dyDescent="0.2"/>
    <row r="464" s="16" customFormat="1" ht="30.75" customHeight="1" x14ac:dyDescent="0.2"/>
    <row r="465" s="16" customFormat="1" ht="30.75" customHeight="1" x14ac:dyDescent="0.2"/>
    <row r="466" s="16" customFormat="1" ht="30.75" customHeight="1" x14ac:dyDescent="0.2"/>
    <row r="467" s="16" customFormat="1" ht="30.75" customHeight="1" x14ac:dyDescent="0.2"/>
    <row r="468" s="16" customFormat="1" ht="30.75" customHeight="1" x14ac:dyDescent="0.2"/>
    <row r="469" s="16" customFormat="1" ht="30.75" customHeight="1" x14ac:dyDescent="0.2"/>
    <row r="470" s="16" customFormat="1" ht="30.75" customHeight="1" x14ac:dyDescent="0.2"/>
    <row r="471" s="16" customFormat="1" ht="30.75" customHeight="1" x14ac:dyDescent="0.2"/>
    <row r="472" s="16" customFormat="1" ht="30.75" customHeight="1" x14ac:dyDescent="0.2"/>
    <row r="473" s="16" customFormat="1" ht="30.75" customHeight="1" x14ac:dyDescent="0.2"/>
    <row r="474" s="16" customFormat="1" ht="30.75" customHeight="1" x14ac:dyDescent="0.2"/>
    <row r="475" s="16" customFormat="1" ht="30.75" customHeight="1" x14ac:dyDescent="0.2"/>
    <row r="476" s="16" customFormat="1" ht="30.75" customHeight="1" x14ac:dyDescent="0.2"/>
    <row r="477" s="16" customFormat="1" ht="30.75" customHeight="1" x14ac:dyDescent="0.2"/>
    <row r="478" s="16" customFormat="1" ht="30.75" customHeight="1" x14ac:dyDescent="0.2"/>
    <row r="479" s="16" customFormat="1" ht="30.75" customHeight="1" x14ac:dyDescent="0.2"/>
    <row r="480" s="16" customFormat="1" ht="30.75" customHeight="1" x14ac:dyDescent="0.2"/>
    <row r="481" s="16" customFormat="1" ht="30.75" customHeight="1" x14ac:dyDescent="0.2"/>
    <row r="482" s="16" customFormat="1" ht="30.75" customHeight="1" x14ac:dyDescent="0.2"/>
    <row r="483" s="16" customFormat="1" ht="30.75" customHeight="1" x14ac:dyDescent="0.2"/>
    <row r="484" s="16" customFormat="1" ht="30.75" customHeight="1" x14ac:dyDescent="0.2"/>
    <row r="485" s="16" customFormat="1" ht="30.75" customHeight="1" x14ac:dyDescent="0.2"/>
    <row r="486" s="16" customFormat="1" ht="30.75" customHeight="1" x14ac:dyDescent="0.2"/>
    <row r="487" s="16" customFormat="1" ht="30.75" customHeight="1" x14ac:dyDescent="0.2"/>
    <row r="488" s="16" customFormat="1" ht="30.75" customHeight="1" x14ac:dyDescent="0.2"/>
    <row r="489" s="16" customFormat="1" ht="30.75" customHeight="1" x14ac:dyDescent="0.2"/>
    <row r="490" s="16" customFormat="1" ht="30.75" customHeight="1" x14ac:dyDescent="0.2"/>
    <row r="491" s="16" customFormat="1" ht="30.75" customHeight="1" x14ac:dyDescent="0.2"/>
    <row r="492" s="16" customFormat="1" ht="30.75" customHeight="1" x14ac:dyDescent="0.2"/>
    <row r="493" s="16" customFormat="1" ht="30.75" customHeight="1" x14ac:dyDescent="0.2"/>
    <row r="494" s="16" customFormat="1" ht="30.75" customHeight="1" x14ac:dyDescent="0.2"/>
    <row r="495" s="16" customFormat="1" ht="30.75" customHeight="1" x14ac:dyDescent="0.2"/>
    <row r="496" s="16" customFormat="1" ht="30.75" customHeight="1" x14ac:dyDescent="0.2"/>
    <row r="497" s="16" customFormat="1" ht="30.75" customHeight="1" x14ac:dyDescent="0.2"/>
    <row r="498" s="16" customFormat="1" ht="30.75" customHeight="1" x14ac:dyDescent="0.2"/>
    <row r="499" s="16" customFormat="1" ht="30.75" customHeight="1" x14ac:dyDescent="0.2"/>
    <row r="500" s="16" customFormat="1" ht="30.75" customHeight="1" x14ac:dyDescent="0.2"/>
    <row r="501" s="16" customFormat="1" ht="30.75" customHeight="1" x14ac:dyDescent="0.2"/>
    <row r="502" s="16" customFormat="1" ht="30.75" customHeight="1" x14ac:dyDescent="0.2"/>
    <row r="503" s="16" customFormat="1" ht="30.75" customHeight="1" x14ac:dyDescent="0.2"/>
    <row r="504" s="16" customFormat="1" ht="30.75" customHeight="1" x14ac:dyDescent="0.2"/>
    <row r="505" s="16" customFormat="1" ht="30.75" customHeight="1" x14ac:dyDescent="0.2"/>
    <row r="506" s="16" customFormat="1" ht="30.75" customHeight="1" x14ac:dyDescent="0.2"/>
    <row r="507" s="16" customFormat="1" ht="30.75" customHeight="1" x14ac:dyDescent="0.2"/>
    <row r="508" s="16" customFormat="1" ht="30.75" customHeight="1" x14ac:dyDescent="0.2"/>
    <row r="509" s="16" customFormat="1" ht="30.75" customHeight="1" x14ac:dyDescent="0.2"/>
    <row r="510" s="16" customFormat="1" ht="30.75" customHeight="1" x14ac:dyDescent="0.2"/>
    <row r="511" s="16" customFormat="1" ht="30.75" customHeight="1" x14ac:dyDescent="0.2"/>
    <row r="512" s="16" customFormat="1" ht="30.75" customHeight="1" x14ac:dyDescent="0.2"/>
    <row r="513" spans="1:6" s="16" customFormat="1" ht="30.75" customHeight="1" x14ac:dyDescent="0.2"/>
    <row r="514" spans="1:6" s="16" customFormat="1" ht="30.75" customHeight="1" x14ac:dyDescent="0.2"/>
    <row r="515" spans="1:6" s="16" customFormat="1" ht="30.75" customHeight="1" x14ac:dyDescent="0.2"/>
    <row r="516" spans="1:6" s="16" customFormat="1" ht="30.75" customHeight="1" x14ac:dyDescent="0.2"/>
    <row r="517" spans="1:6" s="16" customFormat="1" ht="30.75" customHeight="1" x14ac:dyDescent="0.2"/>
    <row r="518" spans="1:6" s="16" customFormat="1" ht="30.75" customHeight="1" x14ac:dyDescent="0.2"/>
    <row r="519" spans="1:6" x14ac:dyDescent="0.2">
      <c r="A519" s="33"/>
      <c r="F519" s="33"/>
    </row>
    <row r="520" spans="1:6" x14ac:dyDescent="0.2">
      <c r="A520" s="33"/>
      <c r="F520" s="33"/>
    </row>
    <row r="521" spans="1:6" x14ac:dyDescent="0.2">
      <c r="A521" s="33"/>
      <c r="F521" s="33"/>
    </row>
    <row r="522" spans="1:6" x14ac:dyDescent="0.2">
      <c r="A522" s="33"/>
      <c r="F522" s="33"/>
    </row>
    <row r="523" spans="1:6" x14ac:dyDescent="0.2">
      <c r="A523" s="33"/>
      <c r="F523" s="33"/>
    </row>
    <row r="524" spans="1:6" x14ac:dyDescent="0.2">
      <c r="A524" s="33"/>
      <c r="F524" s="33"/>
    </row>
    <row r="525" spans="1:6" x14ac:dyDescent="0.2">
      <c r="A525" s="33"/>
      <c r="F525" s="33"/>
    </row>
    <row r="526" spans="1:6" x14ac:dyDescent="0.2">
      <c r="A526" s="33"/>
      <c r="F526" s="33"/>
    </row>
    <row r="527" spans="1:6" x14ac:dyDescent="0.2">
      <c r="A527" s="33"/>
      <c r="F527" s="33"/>
    </row>
    <row r="528" spans="1:6" x14ac:dyDescent="0.2">
      <c r="A528" s="33"/>
      <c r="F528" s="33"/>
    </row>
    <row r="529" spans="1:6" x14ac:dyDescent="0.2">
      <c r="A529" s="33"/>
      <c r="F529" s="33"/>
    </row>
    <row r="530" spans="1:6" x14ac:dyDescent="0.2">
      <c r="A530" s="33"/>
      <c r="F530" s="33"/>
    </row>
    <row r="531" spans="1:6" x14ac:dyDescent="0.2">
      <c r="A531" s="33"/>
      <c r="F531" s="33"/>
    </row>
    <row r="532" spans="1:6" x14ac:dyDescent="0.2">
      <c r="A532" s="33"/>
      <c r="F532" s="33"/>
    </row>
    <row r="533" spans="1:6" x14ac:dyDescent="0.2">
      <c r="A533" s="33"/>
      <c r="F533" s="33"/>
    </row>
    <row r="534" spans="1:6" x14ac:dyDescent="0.2">
      <c r="A534" s="33"/>
      <c r="F534" s="33"/>
    </row>
    <row r="535" spans="1:6" x14ac:dyDescent="0.2">
      <c r="A535" s="33"/>
      <c r="F535" s="33"/>
    </row>
    <row r="536" spans="1:6" x14ac:dyDescent="0.2">
      <c r="A536" s="33"/>
      <c r="F536" s="33"/>
    </row>
    <row r="537" spans="1:6" x14ac:dyDescent="0.2">
      <c r="A537" s="33"/>
      <c r="F537" s="33"/>
    </row>
    <row r="538" spans="1:6" x14ac:dyDescent="0.2">
      <c r="A538" s="33"/>
      <c r="F538" s="33"/>
    </row>
    <row r="539" spans="1:6" x14ac:dyDescent="0.2">
      <c r="A539" s="33"/>
      <c r="F539" s="33"/>
    </row>
    <row r="540" spans="1:6" x14ac:dyDescent="0.2">
      <c r="A540" s="33"/>
      <c r="F540" s="33"/>
    </row>
    <row r="541" spans="1:6" x14ac:dyDescent="0.2">
      <c r="A541" s="33"/>
      <c r="F541" s="33"/>
    </row>
    <row r="542" spans="1:6" x14ac:dyDescent="0.2">
      <c r="A542" s="33"/>
      <c r="F542" s="33"/>
    </row>
    <row r="543" spans="1:6" x14ac:dyDescent="0.2">
      <c r="A543" s="33"/>
      <c r="F543" s="33"/>
    </row>
    <row r="544" spans="1:6" x14ac:dyDescent="0.2">
      <c r="A544" s="33"/>
      <c r="F544" s="33"/>
    </row>
    <row r="545" spans="1:6" x14ac:dyDescent="0.2">
      <c r="A545" s="33"/>
      <c r="F545" s="33"/>
    </row>
    <row r="546" spans="1:6" x14ac:dyDescent="0.2">
      <c r="A546" s="33"/>
      <c r="F546" s="33"/>
    </row>
    <row r="547" spans="1:6" x14ac:dyDescent="0.2">
      <c r="A547" s="33"/>
      <c r="F547" s="33"/>
    </row>
    <row r="548" spans="1:6" x14ac:dyDescent="0.2">
      <c r="A548" s="33"/>
      <c r="F548" s="33"/>
    </row>
    <row r="549" spans="1:6" x14ac:dyDescent="0.2">
      <c r="A549" s="33"/>
      <c r="F549" s="33"/>
    </row>
    <row r="550" spans="1:6" x14ac:dyDescent="0.2">
      <c r="A550" s="33"/>
      <c r="F550" s="33"/>
    </row>
    <row r="551" spans="1:6" x14ac:dyDescent="0.2">
      <c r="A551" s="33"/>
      <c r="F551" s="33"/>
    </row>
    <row r="552" spans="1:6" x14ac:dyDescent="0.2">
      <c r="A552" s="33"/>
      <c r="F552" s="33"/>
    </row>
    <row r="553" spans="1:6" x14ac:dyDescent="0.2">
      <c r="A553" s="33"/>
      <c r="F553" s="33"/>
    </row>
    <row r="554" spans="1:6" x14ac:dyDescent="0.2">
      <c r="A554" s="33"/>
      <c r="F554" s="33"/>
    </row>
    <row r="555" spans="1:6" x14ac:dyDescent="0.2">
      <c r="A555" s="33"/>
      <c r="F555" s="33"/>
    </row>
    <row r="556" spans="1:6" x14ac:dyDescent="0.2">
      <c r="A556" s="33"/>
      <c r="F556" s="33"/>
    </row>
    <row r="557" spans="1:6" x14ac:dyDescent="0.2">
      <c r="A557" s="33"/>
      <c r="F557" s="33"/>
    </row>
    <row r="558" spans="1:6" x14ac:dyDescent="0.2">
      <c r="A558" s="33"/>
      <c r="F558" s="33"/>
    </row>
    <row r="559" spans="1:6" x14ac:dyDescent="0.2">
      <c r="A559" s="33"/>
      <c r="F559" s="33"/>
    </row>
    <row r="560" spans="1:6" x14ac:dyDescent="0.2">
      <c r="A560" s="33"/>
      <c r="F560" s="33"/>
    </row>
    <row r="561" spans="1:6" x14ac:dyDescent="0.2">
      <c r="A561" s="33"/>
      <c r="F561" s="33"/>
    </row>
    <row r="562" spans="1:6" x14ac:dyDescent="0.2">
      <c r="A562" s="33"/>
      <c r="F562" s="33"/>
    </row>
    <row r="563" spans="1:6" x14ac:dyDescent="0.2">
      <c r="A563" s="33"/>
      <c r="F563" s="33"/>
    </row>
    <row r="564" spans="1:6" x14ac:dyDescent="0.2">
      <c r="A564" s="33"/>
      <c r="F564" s="33"/>
    </row>
    <row r="565" spans="1:6" x14ac:dyDescent="0.2">
      <c r="A565" s="33"/>
      <c r="F565" s="33"/>
    </row>
    <row r="566" spans="1:6" x14ac:dyDescent="0.2">
      <c r="A566" s="33"/>
      <c r="F566" s="33"/>
    </row>
    <row r="567" spans="1:6" x14ac:dyDescent="0.2">
      <c r="A567" s="33"/>
      <c r="F567" s="33"/>
    </row>
    <row r="568" spans="1:6" x14ac:dyDescent="0.2">
      <c r="A568" s="33"/>
      <c r="F568" s="33"/>
    </row>
    <row r="569" spans="1:6" x14ac:dyDescent="0.2">
      <c r="A569" s="33"/>
      <c r="F569" s="33"/>
    </row>
    <row r="570" spans="1:6" x14ac:dyDescent="0.2">
      <c r="A570" s="33"/>
      <c r="F570" s="33"/>
    </row>
    <row r="571" spans="1:6" x14ac:dyDescent="0.2">
      <c r="A571" s="33"/>
      <c r="F571" s="33"/>
    </row>
    <row r="572" spans="1:6" x14ac:dyDescent="0.2">
      <c r="A572" s="33"/>
      <c r="F572" s="33"/>
    </row>
    <row r="573" spans="1:6" x14ac:dyDescent="0.2">
      <c r="A573" s="33"/>
      <c r="F573" s="33"/>
    </row>
    <row r="574" spans="1:6" x14ac:dyDescent="0.2">
      <c r="A574" s="33"/>
      <c r="F574" s="33"/>
    </row>
    <row r="575" spans="1:6" x14ac:dyDescent="0.2">
      <c r="A575" s="33"/>
      <c r="F575" s="33"/>
    </row>
    <row r="576" spans="1:6" x14ac:dyDescent="0.2">
      <c r="A576" s="33"/>
      <c r="F576" s="33"/>
    </row>
    <row r="577" spans="1:6" x14ac:dyDescent="0.2">
      <c r="A577" s="33"/>
      <c r="F577" s="33"/>
    </row>
    <row r="578" spans="1:6" x14ac:dyDescent="0.2">
      <c r="A578" s="33"/>
      <c r="F578" s="33"/>
    </row>
    <row r="579" spans="1:6" x14ac:dyDescent="0.2">
      <c r="A579" s="33"/>
      <c r="F579" s="33"/>
    </row>
    <row r="580" spans="1:6" x14ac:dyDescent="0.2">
      <c r="A580" s="33"/>
      <c r="F580" s="33"/>
    </row>
    <row r="581" spans="1:6" x14ac:dyDescent="0.2">
      <c r="A581" s="33"/>
      <c r="F581" s="33"/>
    </row>
    <row r="582" spans="1:6" x14ac:dyDescent="0.2">
      <c r="A582" s="33"/>
      <c r="F582" s="33"/>
    </row>
    <row r="583" spans="1:6" x14ac:dyDescent="0.2">
      <c r="A583" s="33"/>
      <c r="F583" s="33"/>
    </row>
    <row r="584" spans="1:6" x14ac:dyDescent="0.2">
      <c r="A584" s="33"/>
      <c r="F584" s="33"/>
    </row>
    <row r="585" spans="1:6" x14ac:dyDescent="0.2">
      <c r="A585" s="33"/>
      <c r="F585" s="33"/>
    </row>
    <row r="586" spans="1:6" x14ac:dyDescent="0.2">
      <c r="A586" s="33"/>
      <c r="F586" s="33"/>
    </row>
    <row r="587" spans="1:6" x14ac:dyDescent="0.2">
      <c r="A587" s="33"/>
      <c r="F587" s="33"/>
    </row>
    <row r="588" spans="1:6" x14ac:dyDescent="0.2">
      <c r="A588" s="33"/>
      <c r="F588" s="33"/>
    </row>
    <row r="589" spans="1:6" x14ac:dyDescent="0.2">
      <c r="A589" s="33"/>
      <c r="F589" s="33"/>
    </row>
    <row r="590" spans="1:6" x14ac:dyDescent="0.2">
      <c r="A590" s="33"/>
      <c r="F590" s="33"/>
    </row>
    <row r="591" spans="1:6" x14ac:dyDescent="0.2">
      <c r="A591" s="33"/>
      <c r="F591" s="33"/>
    </row>
    <row r="592" spans="1:6" x14ac:dyDescent="0.2">
      <c r="A592" s="33"/>
      <c r="F592" s="33"/>
    </row>
    <row r="593" spans="1:6" x14ac:dyDescent="0.2">
      <c r="A593" s="33"/>
      <c r="F593" s="33"/>
    </row>
    <row r="594" spans="1:6" x14ac:dyDescent="0.2">
      <c r="A594" s="33"/>
      <c r="F594" s="33"/>
    </row>
    <row r="595" spans="1:6" x14ac:dyDescent="0.2">
      <c r="A595" s="33"/>
      <c r="F595" s="33"/>
    </row>
    <row r="596" spans="1:6" x14ac:dyDescent="0.2">
      <c r="A596" s="33"/>
      <c r="F596" s="33"/>
    </row>
    <row r="597" spans="1:6" x14ac:dyDescent="0.2">
      <c r="A597" s="33"/>
      <c r="F597" s="33"/>
    </row>
    <row r="598" spans="1:6" x14ac:dyDescent="0.2">
      <c r="A598" s="33"/>
      <c r="F598" s="33"/>
    </row>
    <row r="599" spans="1:6" x14ac:dyDescent="0.2">
      <c r="A599" s="33"/>
      <c r="F599" s="33"/>
    </row>
    <row r="600" spans="1:6" x14ac:dyDescent="0.2">
      <c r="A600" s="33"/>
      <c r="F600" s="33"/>
    </row>
    <row r="601" spans="1:6" x14ac:dyDescent="0.2">
      <c r="A601" s="33"/>
      <c r="F601" s="33"/>
    </row>
    <row r="602" spans="1:6" x14ac:dyDescent="0.2">
      <c r="A602" s="33"/>
      <c r="F602" s="33"/>
    </row>
    <row r="603" spans="1:6" x14ac:dyDescent="0.2">
      <c r="A603" s="33"/>
      <c r="F603" s="33"/>
    </row>
    <row r="604" spans="1:6" x14ac:dyDescent="0.2">
      <c r="A604" s="33"/>
      <c r="F604" s="33"/>
    </row>
    <row r="605" spans="1:6" x14ac:dyDescent="0.2">
      <c r="A605" s="33"/>
      <c r="F605" s="33"/>
    </row>
    <row r="606" spans="1:6" x14ac:dyDescent="0.2">
      <c r="A606" s="33"/>
      <c r="F606" s="33"/>
    </row>
    <row r="607" spans="1:6" x14ac:dyDescent="0.2">
      <c r="A607" s="33"/>
      <c r="F607" s="33"/>
    </row>
    <row r="608" spans="1:6" x14ac:dyDescent="0.2">
      <c r="A608" s="33"/>
      <c r="F608" s="33"/>
    </row>
    <row r="609" spans="1:6" x14ac:dyDescent="0.2">
      <c r="A609" s="33"/>
      <c r="F609" s="33"/>
    </row>
    <row r="610" spans="1:6" x14ac:dyDescent="0.2">
      <c r="A610" s="33"/>
      <c r="F610" s="33"/>
    </row>
    <row r="611" spans="1:6" x14ac:dyDescent="0.2">
      <c r="A611" s="33"/>
      <c r="F611" s="33"/>
    </row>
    <row r="612" spans="1:6" x14ac:dyDescent="0.2">
      <c r="A612" s="33"/>
      <c r="F612" s="33"/>
    </row>
    <row r="613" spans="1:6" x14ac:dyDescent="0.2">
      <c r="A613" s="33"/>
      <c r="F613" s="33"/>
    </row>
    <row r="614" spans="1:6" x14ac:dyDescent="0.2">
      <c r="A614" s="33"/>
      <c r="F614" s="33"/>
    </row>
    <row r="615" spans="1:6" x14ac:dyDescent="0.2">
      <c r="A615" s="33"/>
      <c r="F615" s="33"/>
    </row>
    <row r="616" spans="1:6" x14ac:dyDescent="0.2">
      <c r="A616" s="33"/>
      <c r="F616" s="33"/>
    </row>
    <row r="617" spans="1:6" x14ac:dyDescent="0.2">
      <c r="A617" s="33"/>
      <c r="F617" s="33"/>
    </row>
    <row r="618" spans="1:6" x14ac:dyDescent="0.2">
      <c r="A618" s="33"/>
      <c r="F618" s="33"/>
    </row>
    <row r="619" spans="1:6" x14ac:dyDescent="0.2">
      <c r="A619" s="33"/>
      <c r="F619" s="33"/>
    </row>
    <row r="620" spans="1:6" x14ac:dyDescent="0.2">
      <c r="A620" s="33"/>
      <c r="F620" s="33"/>
    </row>
    <row r="621" spans="1:6" x14ac:dyDescent="0.2">
      <c r="A621" s="33"/>
      <c r="F621" s="33"/>
    </row>
    <row r="622" spans="1:6" x14ac:dyDescent="0.2">
      <c r="A622" s="33"/>
      <c r="F622" s="33"/>
    </row>
    <row r="623" spans="1:6" x14ac:dyDescent="0.2">
      <c r="A623" s="33"/>
      <c r="F623" s="33"/>
    </row>
    <row r="624" spans="1:6" x14ac:dyDescent="0.2">
      <c r="A624" s="33"/>
      <c r="F624" s="33"/>
    </row>
    <row r="625" spans="1:6" x14ac:dyDescent="0.2">
      <c r="A625" s="33"/>
      <c r="F625" s="33"/>
    </row>
    <row r="626" spans="1:6" x14ac:dyDescent="0.2">
      <c r="A626" s="33"/>
      <c r="F626" s="33"/>
    </row>
    <row r="627" spans="1:6" x14ac:dyDescent="0.2">
      <c r="A627" s="33"/>
      <c r="F627" s="33"/>
    </row>
    <row r="628" spans="1:6" x14ac:dyDescent="0.2">
      <c r="A628" s="33"/>
      <c r="F628" s="33"/>
    </row>
    <row r="629" spans="1:6" x14ac:dyDescent="0.2">
      <c r="A629" s="33"/>
      <c r="F629" s="33"/>
    </row>
    <row r="630" spans="1:6" x14ac:dyDescent="0.2">
      <c r="A630" s="33"/>
      <c r="F630" s="33"/>
    </row>
    <row r="631" spans="1:6" x14ac:dyDescent="0.2">
      <c r="A631" s="33"/>
      <c r="F631" s="33"/>
    </row>
    <row r="632" spans="1:6" x14ac:dyDescent="0.2">
      <c r="A632" s="33"/>
      <c r="F632" s="33"/>
    </row>
    <row r="633" spans="1:6" x14ac:dyDescent="0.2">
      <c r="A633" s="33"/>
      <c r="F633" s="33"/>
    </row>
    <row r="634" spans="1:6" x14ac:dyDescent="0.2">
      <c r="A634" s="33"/>
      <c r="F634" s="33"/>
    </row>
    <row r="635" spans="1:6" x14ac:dyDescent="0.2">
      <c r="A635" s="33"/>
      <c r="F635" s="33"/>
    </row>
    <row r="636" spans="1:6" x14ac:dyDescent="0.2">
      <c r="A636" s="33"/>
      <c r="F636" s="33"/>
    </row>
    <row r="637" spans="1:6" x14ac:dyDescent="0.2">
      <c r="A637" s="33"/>
      <c r="F637" s="33"/>
    </row>
    <row r="638" spans="1:6" x14ac:dyDescent="0.2">
      <c r="A638" s="33"/>
      <c r="F638" s="33"/>
    </row>
    <row r="639" spans="1:6" x14ac:dyDescent="0.2">
      <c r="A639" s="33"/>
      <c r="F639" s="33"/>
    </row>
    <row r="640" spans="1:6" x14ac:dyDescent="0.2">
      <c r="A640" s="33"/>
      <c r="F640" s="33"/>
    </row>
    <row r="641" spans="1:6" x14ac:dyDescent="0.2">
      <c r="A641" s="33"/>
      <c r="F641" s="33"/>
    </row>
    <row r="642" spans="1:6" x14ac:dyDescent="0.2">
      <c r="A642" s="33"/>
      <c r="F642" s="33"/>
    </row>
    <row r="643" spans="1:6" x14ac:dyDescent="0.2">
      <c r="A643" s="33"/>
      <c r="F643" s="33"/>
    </row>
    <row r="644" spans="1:6" x14ac:dyDescent="0.2">
      <c r="A644" s="33"/>
      <c r="F644" s="33"/>
    </row>
    <row r="645" spans="1:6" x14ac:dyDescent="0.2">
      <c r="A645" s="33"/>
      <c r="F645" s="33"/>
    </row>
    <row r="646" spans="1:6" x14ac:dyDescent="0.2">
      <c r="A646" s="33"/>
      <c r="F646" s="33"/>
    </row>
    <row r="647" spans="1:6" x14ac:dyDescent="0.2">
      <c r="A647" s="33"/>
      <c r="F647" s="33"/>
    </row>
    <row r="648" spans="1:6" x14ac:dyDescent="0.2">
      <c r="A648" s="33"/>
      <c r="F648" s="33"/>
    </row>
    <row r="649" spans="1:6" x14ac:dyDescent="0.2">
      <c r="A649" s="33"/>
      <c r="F649" s="33"/>
    </row>
    <row r="650" spans="1:6" x14ac:dyDescent="0.2">
      <c r="A650" s="33"/>
      <c r="F650" s="33"/>
    </row>
    <row r="651" spans="1:6" x14ac:dyDescent="0.2">
      <c r="A651" s="33"/>
      <c r="F651" s="33"/>
    </row>
    <row r="652" spans="1:6" x14ac:dyDescent="0.2">
      <c r="A652" s="33"/>
      <c r="F652" s="33"/>
    </row>
    <row r="653" spans="1:6" x14ac:dyDescent="0.2">
      <c r="A653" s="33"/>
      <c r="F653" s="33"/>
    </row>
    <row r="654" spans="1:6" x14ac:dyDescent="0.2">
      <c r="A654" s="33"/>
      <c r="F654" s="33"/>
    </row>
    <row r="655" spans="1:6" x14ac:dyDescent="0.2">
      <c r="A655" s="33"/>
      <c r="F655" s="33"/>
    </row>
    <row r="656" spans="1:6" x14ac:dyDescent="0.2">
      <c r="A656" s="33"/>
      <c r="F656" s="33"/>
    </row>
    <row r="657" spans="1:6" x14ac:dyDescent="0.2">
      <c r="A657" s="33"/>
      <c r="F657" s="33"/>
    </row>
    <row r="658" spans="1:6" x14ac:dyDescent="0.2">
      <c r="A658" s="33"/>
      <c r="F658" s="33"/>
    </row>
    <row r="659" spans="1:6" x14ac:dyDescent="0.2">
      <c r="A659" s="33"/>
      <c r="F659" s="33"/>
    </row>
    <row r="660" spans="1:6" x14ac:dyDescent="0.2">
      <c r="A660" s="33"/>
      <c r="F660" s="33"/>
    </row>
    <row r="661" spans="1:6" x14ac:dyDescent="0.2">
      <c r="A661" s="33"/>
      <c r="F661" s="33"/>
    </row>
    <row r="662" spans="1:6" x14ac:dyDescent="0.2">
      <c r="A662" s="33"/>
      <c r="F662" s="33"/>
    </row>
    <row r="663" spans="1:6" x14ac:dyDescent="0.2">
      <c r="A663" s="33"/>
      <c r="F663" s="33"/>
    </row>
    <row r="664" spans="1:6" x14ac:dyDescent="0.2">
      <c r="A664" s="33"/>
      <c r="F664" s="33"/>
    </row>
    <row r="665" spans="1:6" x14ac:dyDescent="0.2">
      <c r="A665" s="33"/>
      <c r="F665" s="33"/>
    </row>
    <row r="666" spans="1:6" x14ac:dyDescent="0.2">
      <c r="A666" s="33"/>
      <c r="F666" s="33"/>
    </row>
    <row r="667" spans="1:6" x14ac:dyDescent="0.2">
      <c r="A667" s="33"/>
      <c r="F667" s="33"/>
    </row>
    <row r="668" spans="1:6" x14ac:dyDescent="0.2">
      <c r="A668" s="33"/>
      <c r="F668" s="33"/>
    </row>
    <row r="669" spans="1:6" x14ac:dyDescent="0.2">
      <c r="A669" s="33"/>
      <c r="F669" s="33"/>
    </row>
    <row r="670" spans="1:6" x14ac:dyDescent="0.2">
      <c r="A670" s="33"/>
      <c r="F670" s="33"/>
    </row>
    <row r="671" spans="1:6" x14ac:dyDescent="0.2">
      <c r="A671" s="33"/>
      <c r="F671" s="33"/>
    </row>
    <row r="672" spans="1:6" x14ac:dyDescent="0.2">
      <c r="A672" s="33"/>
      <c r="F672" s="33"/>
    </row>
    <row r="673" spans="1:6" x14ac:dyDescent="0.2">
      <c r="A673" s="33"/>
      <c r="F673" s="33"/>
    </row>
    <row r="674" spans="1:6" x14ac:dyDescent="0.2">
      <c r="A674" s="33"/>
      <c r="F674" s="33"/>
    </row>
    <row r="675" spans="1:6" x14ac:dyDescent="0.2">
      <c r="A675" s="33"/>
      <c r="F675" s="33"/>
    </row>
    <row r="676" spans="1:6" x14ac:dyDescent="0.2">
      <c r="A676" s="33"/>
      <c r="F676" s="33"/>
    </row>
    <row r="677" spans="1:6" x14ac:dyDescent="0.2">
      <c r="A677" s="33"/>
      <c r="F677" s="33"/>
    </row>
    <row r="678" spans="1:6" x14ac:dyDescent="0.2">
      <c r="A678" s="33"/>
      <c r="F678" s="33"/>
    </row>
    <row r="679" spans="1:6" x14ac:dyDescent="0.2">
      <c r="A679" s="33"/>
      <c r="F679" s="33"/>
    </row>
    <row r="680" spans="1:6" x14ac:dyDescent="0.2">
      <c r="A680" s="33"/>
      <c r="F680" s="33"/>
    </row>
    <row r="681" spans="1:6" x14ac:dyDescent="0.2">
      <c r="A681" s="33"/>
      <c r="F681" s="33"/>
    </row>
    <row r="682" spans="1:6" x14ac:dyDescent="0.2">
      <c r="A682" s="33"/>
      <c r="F682" s="33"/>
    </row>
    <row r="683" spans="1:6" x14ac:dyDescent="0.2">
      <c r="A683" s="33"/>
      <c r="F683" s="33"/>
    </row>
    <row r="684" spans="1:6" x14ac:dyDescent="0.2">
      <c r="A684" s="33"/>
      <c r="F684" s="33"/>
    </row>
    <row r="685" spans="1:6" x14ac:dyDescent="0.2">
      <c r="A685" s="33"/>
      <c r="F685" s="33"/>
    </row>
    <row r="686" spans="1:6" x14ac:dyDescent="0.2">
      <c r="A686" s="33"/>
      <c r="F686" s="33"/>
    </row>
    <row r="687" spans="1:6" x14ac:dyDescent="0.2">
      <c r="A687" s="33"/>
      <c r="F687" s="33"/>
    </row>
    <row r="688" spans="1:6" x14ac:dyDescent="0.2">
      <c r="A688" s="33"/>
      <c r="F688" s="33"/>
    </row>
    <row r="689" spans="1:6" x14ac:dyDescent="0.2">
      <c r="A689" s="33"/>
      <c r="F689" s="33"/>
    </row>
    <row r="690" spans="1:6" x14ac:dyDescent="0.2">
      <c r="A690" s="33"/>
      <c r="F690" s="33"/>
    </row>
    <row r="691" spans="1:6" x14ac:dyDescent="0.2">
      <c r="A691" s="33"/>
      <c r="F691" s="33"/>
    </row>
    <row r="692" spans="1:6" x14ac:dyDescent="0.2">
      <c r="A692" s="33"/>
      <c r="F692" s="33"/>
    </row>
    <row r="693" spans="1:6" x14ac:dyDescent="0.2">
      <c r="A693" s="33"/>
      <c r="F693" s="33"/>
    </row>
    <row r="694" spans="1:6" x14ac:dyDescent="0.2">
      <c r="A694" s="33"/>
      <c r="F694" s="33"/>
    </row>
    <row r="695" spans="1:6" x14ac:dyDescent="0.2">
      <c r="A695" s="33"/>
      <c r="F695" s="33"/>
    </row>
    <row r="696" spans="1:6" x14ac:dyDescent="0.2">
      <c r="A696" s="33"/>
      <c r="F696" s="33"/>
    </row>
    <row r="697" spans="1:6" x14ac:dyDescent="0.2">
      <c r="A697" s="33"/>
      <c r="F697" s="33"/>
    </row>
    <row r="698" spans="1:6" x14ac:dyDescent="0.2">
      <c r="A698" s="33"/>
      <c r="F698" s="33"/>
    </row>
    <row r="699" spans="1:6" x14ac:dyDescent="0.2">
      <c r="A699" s="33"/>
      <c r="F699" s="33"/>
    </row>
    <row r="700" spans="1:6" x14ac:dyDescent="0.2">
      <c r="A700" s="33"/>
      <c r="F700" s="33"/>
    </row>
    <row r="701" spans="1:6" x14ac:dyDescent="0.2">
      <c r="A701" s="33"/>
      <c r="F701" s="33"/>
    </row>
    <row r="702" spans="1:6" x14ac:dyDescent="0.2">
      <c r="A702" s="33"/>
      <c r="F702" s="33"/>
    </row>
    <row r="703" spans="1:6" x14ac:dyDescent="0.2">
      <c r="A703" s="33"/>
      <c r="F703" s="33"/>
    </row>
    <row r="704" spans="1:6" x14ac:dyDescent="0.2">
      <c r="A704" s="33"/>
      <c r="F704" s="33"/>
    </row>
    <row r="705" spans="1:6" x14ac:dyDescent="0.2">
      <c r="A705" s="33"/>
      <c r="F705" s="33"/>
    </row>
    <row r="706" spans="1:6" x14ac:dyDescent="0.2">
      <c r="A706" s="33"/>
      <c r="F706" s="33"/>
    </row>
    <row r="707" spans="1:6" x14ac:dyDescent="0.2">
      <c r="A707" s="33"/>
      <c r="F707" s="33"/>
    </row>
    <row r="708" spans="1:6" x14ac:dyDescent="0.2">
      <c r="A708" s="33"/>
      <c r="F708" s="33"/>
    </row>
    <row r="709" spans="1:6" x14ac:dyDescent="0.2">
      <c r="A709" s="33"/>
      <c r="F709" s="33"/>
    </row>
    <row r="710" spans="1:6" x14ac:dyDescent="0.2">
      <c r="A710" s="33"/>
      <c r="F710" s="33"/>
    </row>
    <row r="711" spans="1:6" x14ac:dyDescent="0.2">
      <c r="A711" s="33"/>
      <c r="F711" s="33"/>
    </row>
    <row r="712" spans="1:6" x14ac:dyDescent="0.2">
      <c r="A712" s="33"/>
      <c r="F712" s="33"/>
    </row>
    <row r="713" spans="1:6" x14ac:dyDescent="0.2">
      <c r="A713" s="33"/>
      <c r="F713" s="33"/>
    </row>
    <row r="714" spans="1:6" x14ac:dyDescent="0.2">
      <c r="A714" s="33"/>
      <c r="F714" s="33"/>
    </row>
    <row r="715" spans="1:6" x14ac:dyDescent="0.2">
      <c r="A715" s="33"/>
      <c r="F715" s="33"/>
    </row>
    <row r="716" spans="1:6" x14ac:dyDescent="0.2">
      <c r="A716" s="33"/>
      <c r="F716" s="33"/>
    </row>
    <row r="717" spans="1:6" x14ac:dyDescent="0.2">
      <c r="A717" s="33"/>
      <c r="F717" s="33"/>
    </row>
    <row r="718" spans="1:6" x14ac:dyDescent="0.2">
      <c r="A718" s="33"/>
      <c r="F718" s="33"/>
    </row>
    <row r="719" spans="1:6" x14ac:dyDescent="0.2">
      <c r="A719" s="33"/>
      <c r="F719" s="33"/>
    </row>
    <row r="720" spans="1:6" x14ac:dyDescent="0.2">
      <c r="A720" s="33"/>
      <c r="F720" s="33"/>
    </row>
    <row r="721" spans="1:6" x14ac:dyDescent="0.2">
      <c r="A721" s="33"/>
      <c r="F721" s="33"/>
    </row>
    <row r="722" spans="1:6" x14ac:dyDescent="0.2">
      <c r="A722" s="33"/>
      <c r="F722" s="33"/>
    </row>
    <row r="723" spans="1:6" x14ac:dyDescent="0.2">
      <c r="A723" s="33"/>
      <c r="F723" s="33"/>
    </row>
    <row r="724" spans="1:6" x14ac:dyDescent="0.2">
      <c r="A724" s="33"/>
      <c r="F724" s="33"/>
    </row>
    <row r="725" spans="1:6" x14ac:dyDescent="0.2">
      <c r="A725" s="33"/>
      <c r="F725" s="33"/>
    </row>
    <row r="726" spans="1:6" x14ac:dyDescent="0.2">
      <c r="A726" s="33"/>
      <c r="F726" s="33"/>
    </row>
    <row r="727" spans="1:6" x14ac:dyDescent="0.2">
      <c r="A727" s="33"/>
      <c r="F727" s="33"/>
    </row>
    <row r="728" spans="1:6" x14ac:dyDescent="0.2">
      <c r="A728" s="33"/>
      <c r="F728" s="33"/>
    </row>
    <row r="729" spans="1:6" x14ac:dyDescent="0.2">
      <c r="A729" s="33"/>
      <c r="F729" s="33"/>
    </row>
    <row r="730" spans="1:6" x14ac:dyDescent="0.2">
      <c r="A730" s="33"/>
      <c r="F730" s="33"/>
    </row>
    <row r="731" spans="1:6" x14ac:dyDescent="0.2">
      <c r="A731" s="33"/>
      <c r="F731" s="33"/>
    </row>
    <row r="732" spans="1:6" x14ac:dyDescent="0.2">
      <c r="A732" s="33"/>
      <c r="F732" s="33"/>
    </row>
    <row r="733" spans="1:6" x14ac:dyDescent="0.2">
      <c r="A733" s="33"/>
      <c r="F733" s="33"/>
    </row>
    <row r="734" spans="1:6" x14ac:dyDescent="0.2">
      <c r="A734" s="33"/>
      <c r="F734" s="33"/>
    </row>
    <row r="735" spans="1:6" x14ac:dyDescent="0.2">
      <c r="A735" s="33"/>
      <c r="F735" s="33"/>
    </row>
    <row r="736" spans="1:6" x14ac:dyDescent="0.2">
      <c r="A736" s="33"/>
      <c r="F736" s="33"/>
    </row>
    <row r="737" spans="1:6" x14ac:dyDescent="0.2">
      <c r="A737" s="33"/>
      <c r="F737" s="33"/>
    </row>
    <row r="738" spans="1:6" x14ac:dyDescent="0.2">
      <c r="A738" s="33"/>
      <c r="F738" s="33"/>
    </row>
    <row r="739" spans="1:6" x14ac:dyDescent="0.2">
      <c r="A739" s="33"/>
      <c r="F739" s="33"/>
    </row>
    <row r="740" spans="1:6" x14ac:dyDescent="0.2">
      <c r="A740" s="33"/>
      <c r="F740" s="33"/>
    </row>
    <row r="741" spans="1:6" x14ac:dyDescent="0.2">
      <c r="A741" s="33"/>
      <c r="F741" s="33"/>
    </row>
    <row r="742" spans="1:6" x14ac:dyDescent="0.2">
      <c r="A742" s="33"/>
      <c r="F742" s="33"/>
    </row>
    <row r="743" spans="1:6" x14ac:dyDescent="0.2">
      <c r="A743" s="33"/>
      <c r="F743" s="33"/>
    </row>
    <row r="744" spans="1:6" x14ac:dyDescent="0.2">
      <c r="A744" s="33"/>
      <c r="F744" s="33"/>
    </row>
    <row r="745" spans="1:6" x14ac:dyDescent="0.2">
      <c r="A745" s="33"/>
      <c r="F745" s="33"/>
    </row>
    <row r="746" spans="1:6" x14ac:dyDescent="0.2">
      <c r="A746" s="33"/>
      <c r="F746" s="33"/>
    </row>
    <row r="747" spans="1:6" x14ac:dyDescent="0.2">
      <c r="A747" s="33"/>
      <c r="F747" s="33"/>
    </row>
    <row r="748" spans="1:6" x14ac:dyDescent="0.2">
      <c r="A748" s="33"/>
      <c r="F748" s="33"/>
    </row>
    <row r="749" spans="1:6" x14ac:dyDescent="0.2">
      <c r="A749" s="33"/>
      <c r="F749" s="33"/>
    </row>
    <row r="750" spans="1:6" x14ac:dyDescent="0.2">
      <c r="A750" s="33"/>
      <c r="F750" s="33"/>
    </row>
    <row r="751" spans="1:6" x14ac:dyDescent="0.2">
      <c r="A751" s="33"/>
      <c r="F751" s="33"/>
    </row>
    <row r="752" spans="1:6" x14ac:dyDescent="0.2">
      <c r="A752" s="33"/>
      <c r="F752" s="33"/>
    </row>
    <row r="753" spans="1:6" x14ac:dyDescent="0.2">
      <c r="A753" s="33"/>
      <c r="F753" s="33"/>
    </row>
    <row r="754" spans="1:6" x14ac:dyDescent="0.2">
      <c r="A754" s="33"/>
      <c r="F754" s="33"/>
    </row>
    <row r="755" spans="1:6" x14ac:dyDescent="0.2">
      <c r="A755" s="33"/>
      <c r="F755" s="33"/>
    </row>
    <row r="756" spans="1:6" x14ac:dyDescent="0.2">
      <c r="A756" s="33"/>
      <c r="F756" s="33"/>
    </row>
    <row r="757" spans="1:6" x14ac:dyDescent="0.2">
      <c r="A757" s="33"/>
      <c r="F757" s="33"/>
    </row>
    <row r="758" spans="1:6" x14ac:dyDescent="0.2">
      <c r="A758" s="33"/>
      <c r="F758" s="33"/>
    </row>
    <row r="759" spans="1:6" x14ac:dyDescent="0.2">
      <c r="A759" s="33"/>
      <c r="F759" s="33"/>
    </row>
    <row r="760" spans="1:6" x14ac:dyDescent="0.2">
      <c r="A760" s="33"/>
      <c r="F760" s="33"/>
    </row>
    <row r="761" spans="1:6" x14ac:dyDescent="0.2">
      <c r="A761" s="33"/>
      <c r="F761" s="33"/>
    </row>
    <row r="762" spans="1:6" x14ac:dyDescent="0.2">
      <c r="A762" s="33"/>
      <c r="F762" s="33"/>
    </row>
    <row r="763" spans="1:6" x14ac:dyDescent="0.2">
      <c r="A763" s="33"/>
      <c r="F763" s="33"/>
    </row>
    <row r="764" spans="1:6" x14ac:dyDescent="0.2">
      <c r="A764" s="33"/>
      <c r="F764" s="33"/>
    </row>
    <row r="765" spans="1:6" x14ac:dyDescent="0.2">
      <c r="A765" s="33"/>
      <c r="F765" s="33"/>
    </row>
    <row r="766" spans="1:6" x14ac:dyDescent="0.2">
      <c r="A766" s="33"/>
      <c r="F766" s="33"/>
    </row>
    <row r="767" spans="1:6" x14ac:dyDescent="0.2">
      <c r="A767" s="33"/>
      <c r="F767" s="33"/>
    </row>
    <row r="768" spans="1:6" x14ac:dyDescent="0.2">
      <c r="A768" s="33"/>
      <c r="F768" s="33"/>
    </row>
    <row r="769" spans="1:6" x14ac:dyDescent="0.2">
      <c r="A769" s="33"/>
      <c r="F769" s="33"/>
    </row>
    <row r="770" spans="1:6" x14ac:dyDescent="0.2">
      <c r="A770" s="33"/>
      <c r="F770" s="33"/>
    </row>
    <row r="771" spans="1:6" x14ac:dyDescent="0.2">
      <c r="A771" s="33"/>
      <c r="F771" s="33"/>
    </row>
    <row r="772" spans="1:6" x14ac:dyDescent="0.2">
      <c r="A772" s="33"/>
      <c r="F772" s="33"/>
    </row>
    <row r="773" spans="1:6" x14ac:dyDescent="0.2">
      <c r="A773" s="33"/>
      <c r="F773" s="33"/>
    </row>
    <row r="774" spans="1:6" x14ac:dyDescent="0.2">
      <c r="A774" s="33"/>
      <c r="F774" s="33"/>
    </row>
    <row r="775" spans="1:6" x14ac:dyDescent="0.2">
      <c r="A775" s="33"/>
      <c r="F775" s="33"/>
    </row>
    <row r="776" spans="1:6" x14ac:dyDescent="0.2">
      <c r="A776" s="33"/>
      <c r="F776" s="33"/>
    </row>
    <row r="777" spans="1:6" x14ac:dyDescent="0.2">
      <c r="A777" s="33"/>
      <c r="F777" s="33"/>
    </row>
    <row r="778" spans="1:6" x14ac:dyDescent="0.2">
      <c r="A778" s="33"/>
      <c r="F778" s="33"/>
    </row>
    <row r="779" spans="1:6" x14ac:dyDescent="0.2">
      <c r="A779" s="33"/>
      <c r="F779" s="33"/>
    </row>
    <row r="780" spans="1:6" x14ac:dyDescent="0.2">
      <c r="A780" s="33"/>
      <c r="F780" s="33"/>
    </row>
    <row r="781" spans="1:6" x14ac:dyDescent="0.2">
      <c r="A781" s="33"/>
      <c r="F781" s="33"/>
    </row>
    <row r="782" spans="1:6" x14ac:dyDescent="0.2">
      <c r="A782" s="33"/>
      <c r="F782" s="33"/>
    </row>
    <row r="783" spans="1:6" x14ac:dyDescent="0.2">
      <c r="A783" s="33"/>
      <c r="F783" s="33"/>
    </row>
    <row r="784" spans="1:6" x14ac:dyDescent="0.2">
      <c r="A784" s="33"/>
      <c r="F784" s="33"/>
    </row>
    <row r="785" spans="1:6" x14ac:dyDescent="0.2">
      <c r="A785" s="33"/>
      <c r="F785" s="33"/>
    </row>
    <row r="786" spans="1:6" x14ac:dyDescent="0.2">
      <c r="A786" s="33"/>
      <c r="F786" s="33"/>
    </row>
    <row r="787" spans="1:6" x14ac:dyDescent="0.2">
      <c r="A787" s="33"/>
      <c r="F787" s="33"/>
    </row>
    <row r="788" spans="1:6" x14ac:dyDescent="0.2">
      <c r="A788" s="33"/>
      <c r="F788" s="33"/>
    </row>
    <row r="789" spans="1:6" x14ac:dyDescent="0.2">
      <c r="A789" s="33"/>
      <c r="F789" s="33"/>
    </row>
    <row r="790" spans="1:6" x14ac:dyDescent="0.2">
      <c r="A790" s="33"/>
      <c r="F790" s="33"/>
    </row>
    <row r="791" spans="1:6" x14ac:dyDescent="0.2">
      <c r="A791" s="33"/>
      <c r="F791" s="33"/>
    </row>
    <row r="792" spans="1:6" x14ac:dyDescent="0.2">
      <c r="A792" s="33"/>
      <c r="F792" s="33"/>
    </row>
    <row r="793" spans="1:6" x14ac:dyDescent="0.2">
      <c r="A793" s="33"/>
      <c r="F793" s="33"/>
    </row>
    <row r="794" spans="1:6" x14ac:dyDescent="0.2">
      <c r="A794" s="33"/>
      <c r="F794" s="33"/>
    </row>
    <row r="795" spans="1:6" x14ac:dyDescent="0.2">
      <c r="A795" s="33"/>
      <c r="F795" s="33"/>
    </row>
    <row r="796" spans="1:6" x14ac:dyDescent="0.2">
      <c r="A796" s="33"/>
      <c r="F796" s="33"/>
    </row>
    <row r="797" spans="1:6" x14ac:dyDescent="0.2">
      <c r="A797" s="33"/>
      <c r="F797" s="33"/>
    </row>
    <row r="798" spans="1:6" x14ac:dyDescent="0.2">
      <c r="A798" s="33"/>
      <c r="F798" s="33"/>
    </row>
    <row r="799" spans="1:6" x14ac:dyDescent="0.2">
      <c r="A799" s="33"/>
      <c r="F799" s="33"/>
    </row>
    <row r="800" spans="1:6" x14ac:dyDescent="0.2">
      <c r="A800" s="33"/>
      <c r="F800" s="33"/>
    </row>
    <row r="801" spans="1:6" x14ac:dyDescent="0.2">
      <c r="A801" s="33"/>
      <c r="F801" s="33"/>
    </row>
    <row r="802" spans="1:6" x14ac:dyDescent="0.2">
      <c r="A802" s="33"/>
      <c r="F802" s="33"/>
    </row>
    <row r="803" spans="1:6" x14ac:dyDescent="0.2">
      <c r="A803" s="33"/>
      <c r="F803" s="33"/>
    </row>
    <row r="804" spans="1:6" x14ac:dyDescent="0.2">
      <c r="A804" s="33"/>
      <c r="F804" s="33"/>
    </row>
    <row r="805" spans="1:6" x14ac:dyDescent="0.2">
      <c r="A805" s="33"/>
      <c r="F805" s="33"/>
    </row>
    <row r="806" spans="1:6" x14ac:dyDescent="0.2">
      <c r="A806" s="33"/>
      <c r="F806" s="33"/>
    </row>
    <row r="807" spans="1:6" x14ac:dyDescent="0.2">
      <c r="A807" s="33"/>
      <c r="F807" s="33"/>
    </row>
    <row r="808" spans="1:6" x14ac:dyDescent="0.2">
      <c r="A808" s="33"/>
      <c r="F808" s="33"/>
    </row>
    <row r="809" spans="1:6" x14ac:dyDescent="0.2">
      <c r="A809" s="33"/>
      <c r="F809" s="33"/>
    </row>
    <row r="810" spans="1:6" x14ac:dyDescent="0.2">
      <c r="A810" s="33"/>
      <c r="F810" s="33"/>
    </row>
    <row r="811" spans="1:6" x14ac:dyDescent="0.2">
      <c r="A811" s="33"/>
      <c r="F811" s="33"/>
    </row>
    <row r="812" spans="1:6" x14ac:dyDescent="0.2">
      <c r="A812" s="33"/>
      <c r="F812" s="33"/>
    </row>
    <row r="813" spans="1:6" x14ac:dyDescent="0.2">
      <c r="A813" s="33"/>
      <c r="F813" s="33"/>
    </row>
    <row r="814" spans="1:6" x14ac:dyDescent="0.2">
      <c r="A814" s="33"/>
      <c r="F814" s="33"/>
    </row>
    <row r="815" spans="1:6" x14ac:dyDescent="0.2">
      <c r="A815" s="33"/>
      <c r="F815" s="33"/>
    </row>
    <row r="816" spans="1:6" x14ac:dyDescent="0.2">
      <c r="A816" s="33"/>
      <c r="F816" s="33"/>
    </row>
    <row r="817" spans="1:6" x14ac:dyDescent="0.2">
      <c r="A817" s="33"/>
      <c r="F817" s="33"/>
    </row>
    <row r="818" spans="1:6" x14ac:dyDescent="0.2">
      <c r="A818" s="33"/>
      <c r="F818" s="33"/>
    </row>
    <row r="819" spans="1:6" x14ac:dyDescent="0.2">
      <c r="A819" s="33"/>
      <c r="F819" s="33"/>
    </row>
    <row r="820" spans="1:6" x14ac:dyDescent="0.2">
      <c r="A820" s="33"/>
      <c r="F820" s="33"/>
    </row>
    <row r="821" spans="1:6" x14ac:dyDescent="0.2">
      <c r="A821" s="33"/>
      <c r="F821" s="33"/>
    </row>
    <row r="822" spans="1:6" x14ac:dyDescent="0.2">
      <c r="A822" s="33"/>
      <c r="F822" s="33"/>
    </row>
    <row r="823" spans="1:6" x14ac:dyDescent="0.2">
      <c r="A823" s="33"/>
      <c r="F823" s="33"/>
    </row>
    <row r="824" spans="1:6" x14ac:dyDescent="0.2">
      <c r="A824" s="33"/>
      <c r="F824" s="33"/>
    </row>
    <row r="825" spans="1:6" x14ac:dyDescent="0.2">
      <c r="A825" s="33"/>
      <c r="F825" s="33"/>
    </row>
    <row r="826" spans="1:6" x14ac:dyDescent="0.2">
      <c r="A826" s="33"/>
      <c r="F826" s="33"/>
    </row>
    <row r="827" spans="1:6" x14ac:dyDescent="0.2">
      <c r="A827" s="33"/>
      <c r="F827" s="33"/>
    </row>
    <row r="828" spans="1:6" x14ac:dyDescent="0.2">
      <c r="A828" s="33"/>
      <c r="F828" s="33"/>
    </row>
    <row r="829" spans="1:6" x14ac:dyDescent="0.2">
      <c r="A829" s="33"/>
      <c r="F829" s="33"/>
    </row>
    <row r="830" spans="1:6" x14ac:dyDescent="0.2">
      <c r="A830" s="33"/>
      <c r="F830" s="33"/>
    </row>
    <row r="831" spans="1:6" x14ac:dyDescent="0.2">
      <c r="A831" s="33"/>
      <c r="F831" s="33"/>
    </row>
    <row r="832" spans="1:6" x14ac:dyDescent="0.2">
      <c r="A832" s="33"/>
      <c r="F832" s="33"/>
    </row>
    <row r="833" spans="1:6" x14ac:dyDescent="0.2">
      <c r="A833" s="33"/>
      <c r="F833" s="33"/>
    </row>
    <row r="834" spans="1:6" x14ac:dyDescent="0.2">
      <c r="A834" s="33"/>
      <c r="F834" s="33"/>
    </row>
    <row r="835" spans="1:6" x14ac:dyDescent="0.2">
      <c r="A835" s="33"/>
      <c r="F835" s="33"/>
    </row>
    <row r="836" spans="1:6" x14ac:dyDescent="0.2">
      <c r="A836" s="33"/>
      <c r="F836" s="33"/>
    </row>
    <row r="837" spans="1:6" x14ac:dyDescent="0.2">
      <c r="A837" s="33"/>
      <c r="F837" s="33"/>
    </row>
    <row r="838" spans="1:6" x14ac:dyDescent="0.2">
      <c r="A838" s="33"/>
      <c r="F838" s="33"/>
    </row>
    <row r="839" spans="1:6" x14ac:dyDescent="0.2">
      <c r="A839" s="33"/>
      <c r="F839" s="33"/>
    </row>
    <row r="840" spans="1:6" x14ac:dyDescent="0.2">
      <c r="A840" s="33"/>
      <c r="F840" s="33"/>
    </row>
    <row r="841" spans="1:6" x14ac:dyDescent="0.2">
      <c r="A841" s="33"/>
      <c r="F841" s="33"/>
    </row>
    <row r="842" spans="1:6" x14ac:dyDescent="0.2">
      <c r="A842" s="33"/>
      <c r="F842" s="33"/>
    </row>
    <row r="843" spans="1:6" x14ac:dyDescent="0.2">
      <c r="A843" s="33"/>
      <c r="F843" s="33"/>
    </row>
    <row r="844" spans="1:6" x14ac:dyDescent="0.2">
      <c r="A844" s="33"/>
      <c r="F844" s="33"/>
    </row>
    <row r="845" spans="1:6" x14ac:dyDescent="0.2">
      <c r="A845" s="33"/>
      <c r="F845" s="33"/>
    </row>
    <row r="846" spans="1:6" x14ac:dyDescent="0.2">
      <c r="A846" s="33"/>
      <c r="F846" s="33"/>
    </row>
    <row r="847" spans="1:6" x14ac:dyDescent="0.2">
      <c r="A847" s="33"/>
      <c r="F847" s="33"/>
    </row>
    <row r="848" spans="1:6" x14ac:dyDescent="0.2">
      <c r="A848" s="33"/>
      <c r="F848" s="33"/>
    </row>
    <row r="849" spans="1:6" x14ac:dyDescent="0.2">
      <c r="A849" s="33"/>
      <c r="F849" s="33"/>
    </row>
    <row r="850" spans="1:6" x14ac:dyDescent="0.2">
      <c r="A850" s="33"/>
      <c r="F850" s="33"/>
    </row>
    <row r="851" spans="1:6" x14ac:dyDescent="0.2">
      <c r="A851" s="33"/>
      <c r="F851" s="33"/>
    </row>
    <row r="852" spans="1:6" x14ac:dyDescent="0.2">
      <c r="A852" s="33"/>
      <c r="F852" s="33"/>
    </row>
    <row r="853" spans="1:6" x14ac:dyDescent="0.2">
      <c r="A853" s="33"/>
      <c r="F853" s="33"/>
    </row>
    <row r="854" spans="1:6" x14ac:dyDescent="0.2">
      <c r="A854" s="33"/>
      <c r="F854" s="33"/>
    </row>
    <row r="855" spans="1:6" x14ac:dyDescent="0.2">
      <c r="A855" s="33"/>
      <c r="F855" s="33"/>
    </row>
    <row r="856" spans="1:6" x14ac:dyDescent="0.2">
      <c r="A856" s="33"/>
      <c r="F856" s="33"/>
    </row>
    <row r="857" spans="1:6" x14ac:dyDescent="0.2">
      <c r="A857" s="33"/>
      <c r="F857" s="33"/>
    </row>
    <row r="858" spans="1:6" x14ac:dyDescent="0.2">
      <c r="A858" s="33"/>
      <c r="F858" s="33"/>
    </row>
    <row r="859" spans="1:6" x14ac:dyDescent="0.2">
      <c r="A859" s="33"/>
      <c r="F859" s="33"/>
    </row>
    <row r="860" spans="1:6" x14ac:dyDescent="0.2">
      <c r="A860" s="33"/>
      <c r="F860" s="33"/>
    </row>
    <row r="861" spans="1:6" x14ac:dyDescent="0.2">
      <c r="A861" s="33"/>
      <c r="F861" s="33"/>
    </row>
    <row r="862" spans="1:6" x14ac:dyDescent="0.2">
      <c r="A862" s="33"/>
      <c r="F862" s="33"/>
    </row>
    <row r="863" spans="1:6" x14ac:dyDescent="0.2">
      <c r="A863" s="33"/>
      <c r="F863" s="33"/>
    </row>
    <row r="864" spans="1:6" x14ac:dyDescent="0.2">
      <c r="A864" s="33"/>
      <c r="F864" s="33"/>
    </row>
    <row r="865" spans="1:6" x14ac:dyDescent="0.2">
      <c r="A865" s="33"/>
      <c r="F865" s="33"/>
    </row>
    <row r="866" spans="1:6" x14ac:dyDescent="0.2">
      <c r="A866" s="33"/>
      <c r="F866" s="33"/>
    </row>
    <row r="867" spans="1:6" x14ac:dyDescent="0.2">
      <c r="A867" s="33"/>
      <c r="F867" s="33"/>
    </row>
    <row r="868" spans="1:6" x14ac:dyDescent="0.2">
      <c r="A868" s="33"/>
      <c r="F868" s="33"/>
    </row>
    <row r="869" spans="1:6" x14ac:dyDescent="0.2">
      <c r="A869" s="33"/>
      <c r="F869" s="33"/>
    </row>
    <row r="870" spans="1:6" x14ac:dyDescent="0.2">
      <c r="A870" s="33"/>
      <c r="F870" s="33"/>
    </row>
    <row r="871" spans="1:6" x14ac:dyDescent="0.2">
      <c r="A871" s="33"/>
      <c r="F871" s="33"/>
    </row>
    <row r="872" spans="1:6" x14ac:dyDescent="0.2">
      <c r="A872" s="33"/>
      <c r="F872" s="33"/>
    </row>
    <row r="873" spans="1:6" x14ac:dyDescent="0.2">
      <c r="A873" s="33"/>
      <c r="F873" s="33"/>
    </row>
    <row r="874" spans="1:6" x14ac:dyDescent="0.2">
      <c r="A874" s="33"/>
      <c r="F874" s="33"/>
    </row>
    <row r="875" spans="1:6" x14ac:dyDescent="0.2">
      <c r="A875" s="33"/>
      <c r="F875" s="33"/>
    </row>
    <row r="876" spans="1:6" x14ac:dyDescent="0.2">
      <c r="A876" s="33"/>
      <c r="F876" s="33"/>
    </row>
    <row r="877" spans="1:6" x14ac:dyDescent="0.2">
      <c r="A877" s="33"/>
      <c r="F877" s="33"/>
    </row>
    <row r="878" spans="1:6" x14ac:dyDescent="0.2">
      <c r="A878" s="33"/>
      <c r="F878" s="33"/>
    </row>
    <row r="879" spans="1:6" x14ac:dyDescent="0.2">
      <c r="A879" s="33"/>
      <c r="F879" s="33"/>
    </row>
    <row r="880" spans="1:6" x14ac:dyDescent="0.2">
      <c r="A880" s="33"/>
      <c r="F880" s="33"/>
    </row>
    <row r="881" spans="1:6" x14ac:dyDescent="0.2">
      <c r="A881" s="33"/>
      <c r="F881" s="33"/>
    </row>
    <row r="882" spans="1:6" x14ac:dyDescent="0.2">
      <c r="A882" s="33"/>
      <c r="F882" s="33"/>
    </row>
    <row r="883" spans="1:6" x14ac:dyDescent="0.2">
      <c r="A883" s="33"/>
      <c r="F883" s="33"/>
    </row>
    <row r="884" spans="1:6" x14ac:dyDescent="0.2">
      <c r="A884" s="33"/>
      <c r="F884" s="33"/>
    </row>
    <row r="885" spans="1:6" x14ac:dyDescent="0.2">
      <c r="A885" s="33"/>
      <c r="F885" s="33"/>
    </row>
    <row r="886" spans="1:6" x14ac:dyDescent="0.2">
      <c r="A886" s="33"/>
      <c r="F886" s="33"/>
    </row>
    <row r="887" spans="1:6" x14ac:dyDescent="0.2">
      <c r="A887" s="33"/>
      <c r="F887" s="33"/>
    </row>
    <row r="888" spans="1:6" x14ac:dyDescent="0.2">
      <c r="A888" s="33"/>
      <c r="F888" s="33"/>
    </row>
    <row r="889" spans="1:6" x14ac:dyDescent="0.2">
      <c r="A889" s="33"/>
      <c r="F889" s="33"/>
    </row>
    <row r="890" spans="1:6" x14ac:dyDescent="0.2">
      <c r="A890" s="33"/>
      <c r="F890" s="33"/>
    </row>
    <row r="891" spans="1:6" x14ac:dyDescent="0.2">
      <c r="A891" s="33"/>
      <c r="F891" s="33"/>
    </row>
    <row r="892" spans="1:6" x14ac:dyDescent="0.2">
      <c r="A892" s="33"/>
      <c r="F892" s="33"/>
    </row>
    <row r="893" spans="1:6" x14ac:dyDescent="0.2">
      <c r="A893" s="33"/>
      <c r="F893" s="33"/>
    </row>
    <row r="894" spans="1:6" x14ac:dyDescent="0.2">
      <c r="A894" s="33"/>
      <c r="F894" s="33"/>
    </row>
    <row r="895" spans="1:6" x14ac:dyDescent="0.2">
      <c r="A895" s="33"/>
      <c r="F895" s="33"/>
    </row>
    <row r="896" spans="1:6" x14ac:dyDescent="0.2">
      <c r="A896" s="33"/>
      <c r="F896" s="33"/>
    </row>
    <row r="897" spans="1:6" x14ac:dyDescent="0.2">
      <c r="A897" s="33"/>
      <c r="F897" s="33"/>
    </row>
    <row r="898" spans="1:6" x14ac:dyDescent="0.2">
      <c r="A898" s="33"/>
      <c r="F898" s="33"/>
    </row>
    <row r="899" spans="1:6" x14ac:dyDescent="0.2">
      <c r="A899" s="33"/>
      <c r="F899" s="33"/>
    </row>
    <row r="900" spans="1:6" x14ac:dyDescent="0.2">
      <c r="A900" s="33"/>
      <c r="F900" s="33"/>
    </row>
    <row r="901" spans="1:6" x14ac:dyDescent="0.2">
      <c r="A901" s="33"/>
      <c r="F901" s="33"/>
    </row>
    <row r="902" spans="1:6" x14ac:dyDescent="0.2">
      <c r="A902" s="33"/>
      <c r="F902" s="33"/>
    </row>
    <row r="903" spans="1:6" x14ac:dyDescent="0.2">
      <c r="A903" s="33"/>
      <c r="F903" s="33"/>
    </row>
    <row r="904" spans="1:6" x14ac:dyDescent="0.2">
      <c r="A904" s="33"/>
      <c r="F904" s="33"/>
    </row>
    <row r="905" spans="1:6" x14ac:dyDescent="0.2">
      <c r="A905" s="33"/>
      <c r="F905" s="33"/>
    </row>
    <row r="906" spans="1:6" x14ac:dyDescent="0.2">
      <c r="A906" s="33"/>
      <c r="F906" s="33"/>
    </row>
    <row r="907" spans="1:6" x14ac:dyDescent="0.2">
      <c r="A907" s="33"/>
      <c r="F907" s="33"/>
    </row>
    <row r="908" spans="1:6" x14ac:dyDescent="0.2">
      <c r="A908" s="33"/>
      <c r="F908" s="33"/>
    </row>
    <row r="909" spans="1:6" x14ac:dyDescent="0.2">
      <c r="A909" s="33"/>
      <c r="F909" s="33"/>
    </row>
    <row r="910" spans="1:6" x14ac:dyDescent="0.2">
      <c r="A910" s="33"/>
      <c r="F910" s="33"/>
    </row>
    <row r="911" spans="1:6" x14ac:dyDescent="0.2">
      <c r="A911" s="33"/>
      <c r="F911" s="33"/>
    </row>
    <row r="912" spans="1:6" x14ac:dyDescent="0.2">
      <c r="A912" s="33"/>
      <c r="F912" s="33"/>
    </row>
    <row r="913" spans="1:6" x14ac:dyDescent="0.2">
      <c r="A913" s="33"/>
      <c r="F913" s="33"/>
    </row>
    <row r="914" spans="1:6" x14ac:dyDescent="0.2">
      <c r="A914" s="33"/>
      <c r="F914" s="33"/>
    </row>
    <row r="915" spans="1:6" x14ac:dyDescent="0.2">
      <c r="A915" s="33"/>
      <c r="F915" s="33"/>
    </row>
    <row r="916" spans="1:6" x14ac:dyDescent="0.2">
      <c r="A916" s="33"/>
      <c r="F916" s="33"/>
    </row>
    <row r="917" spans="1:6" x14ac:dyDescent="0.2">
      <c r="A917" s="33"/>
      <c r="F917" s="33"/>
    </row>
    <row r="918" spans="1:6" x14ac:dyDescent="0.2">
      <c r="A918" s="33"/>
      <c r="F918" s="33"/>
    </row>
    <row r="919" spans="1:6" x14ac:dyDescent="0.2">
      <c r="A919" s="33"/>
      <c r="F919" s="33"/>
    </row>
    <row r="920" spans="1:6" x14ac:dyDescent="0.2">
      <c r="A920" s="33"/>
      <c r="F920" s="33"/>
    </row>
    <row r="921" spans="1:6" x14ac:dyDescent="0.2">
      <c r="A921" s="33"/>
      <c r="F921" s="33"/>
    </row>
    <row r="922" spans="1:6" x14ac:dyDescent="0.2">
      <c r="A922" s="33"/>
      <c r="F922" s="33"/>
    </row>
    <row r="923" spans="1:6" x14ac:dyDescent="0.2">
      <c r="A923" s="33"/>
      <c r="F923" s="33"/>
    </row>
    <row r="924" spans="1:6" x14ac:dyDescent="0.2">
      <c r="A924" s="33"/>
      <c r="F924" s="33"/>
    </row>
    <row r="925" spans="1:6" x14ac:dyDescent="0.2">
      <c r="A925" s="33"/>
      <c r="F925" s="33"/>
    </row>
    <row r="926" spans="1:6" x14ac:dyDescent="0.2">
      <c r="A926" s="33"/>
      <c r="F926" s="33"/>
    </row>
    <row r="927" spans="1:6" x14ac:dyDescent="0.2">
      <c r="A927" s="33"/>
      <c r="F927" s="33"/>
    </row>
    <row r="928" spans="1:6" x14ac:dyDescent="0.2">
      <c r="A928" s="33"/>
      <c r="F928" s="33"/>
    </row>
    <row r="929" spans="1:6" x14ac:dyDescent="0.2">
      <c r="A929" s="33"/>
      <c r="F929" s="33"/>
    </row>
    <row r="930" spans="1:6" x14ac:dyDescent="0.2">
      <c r="A930" s="33"/>
      <c r="F930" s="33"/>
    </row>
    <row r="931" spans="1:6" x14ac:dyDescent="0.2">
      <c r="A931" s="33"/>
      <c r="F931" s="33"/>
    </row>
    <row r="932" spans="1:6" x14ac:dyDescent="0.2">
      <c r="A932" s="33"/>
      <c r="F932" s="33"/>
    </row>
    <row r="933" spans="1:6" x14ac:dyDescent="0.2">
      <c r="A933" s="33"/>
      <c r="F933" s="33"/>
    </row>
    <row r="934" spans="1:6" x14ac:dyDescent="0.2">
      <c r="A934" s="33"/>
      <c r="F934" s="33"/>
    </row>
    <row r="935" spans="1:6" x14ac:dyDescent="0.2">
      <c r="A935" s="33"/>
      <c r="F935" s="33"/>
    </row>
    <row r="936" spans="1:6" x14ac:dyDescent="0.2">
      <c r="A936" s="33"/>
      <c r="F936" s="33"/>
    </row>
    <row r="937" spans="1:6" x14ac:dyDescent="0.2">
      <c r="A937" s="33"/>
      <c r="F937" s="33"/>
    </row>
    <row r="938" spans="1:6" x14ac:dyDescent="0.2">
      <c r="A938" s="33"/>
      <c r="F938" s="33"/>
    </row>
    <row r="939" spans="1:6" x14ac:dyDescent="0.2">
      <c r="A939" s="33"/>
      <c r="F939" s="33"/>
    </row>
    <row r="940" spans="1:6" x14ac:dyDescent="0.2">
      <c r="A940" s="33"/>
      <c r="F940" s="33"/>
    </row>
    <row r="941" spans="1:6" x14ac:dyDescent="0.2">
      <c r="A941" s="33"/>
      <c r="F941" s="33"/>
    </row>
    <row r="942" spans="1:6" x14ac:dyDescent="0.2">
      <c r="A942" s="33"/>
      <c r="F942" s="33"/>
    </row>
    <row r="943" spans="1:6" x14ac:dyDescent="0.2">
      <c r="A943" s="33"/>
      <c r="F943" s="33"/>
    </row>
    <row r="944" spans="1:6" x14ac:dyDescent="0.2">
      <c r="A944" s="33"/>
      <c r="F944" s="33"/>
    </row>
    <row r="945" spans="1:6" x14ac:dyDescent="0.2">
      <c r="A945" s="33"/>
      <c r="F945" s="33"/>
    </row>
    <row r="946" spans="1:6" x14ac:dyDescent="0.2">
      <c r="A946" s="33"/>
      <c r="F946" s="33"/>
    </row>
    <row r="947" spans="1:6" x14ac:dyDescent="0.2">
      <c r="A947" s="33"/>
      <c r="F947" s="33"/>
    </row>
    <row r="948" spans="1:6" x14ac:dyDescent="0.2">
      <c r="A948" s="33"/>
      <c r="F948" s="33"/>
    </row>
    <row r="949" spans="1:6" x14ac:dyDescent="0.2">
      <c r="A949" s="33"/>
      <c r="F949" s="33"/>
    </row>
    <row r="950" spans="1:6" x14ac:dyDescent="0.2">
      <c r="A950" s="33"/>
      <c r="F950" s="33"/>
    </row>
    <row r="951" spans="1:6" x14ac:dyDescent="0.2">
      <c r="A951" s="33"/>
      <c r="F951" s="33"/>
    </row>
    <row r="952" spans="1:6" x14ac:dyDescent="0.2">
      <c r="A952" s="33"/>
      <c r="F952" s="33"/>
    </row>
    <row r="953" spans="1:6" x14ac:dyDescent="0.2">
      <c r="A953" s="33"/>
      <c r="F953" s="33"/>
    </row>
    <row r="954" spans="1:6" x14ac:dyDescent="0.2">
      <c r="A954" s="33"/>
      <c r="F954" s="33"/>
    </row>
    <row r="955" spans="1:6" x14ac:dyDescent="0.2">
      <c r="A955" s="33"/>
      <c r="F955" s="33"/>
    </row>
    <row r="956" spans="1:6" x14ac:dyDescent="0.2">
      <c r="A956" s="33"/>
      <c r="F956" s="33"/>
    </row>
    <row r="957" spans="1:6" x14ac:dyDescent="0.2">
      <c r="A957" s="33"/>
      <c r="F957" s="33"/>
    </row>
    <row r="958" spans="1:6" x14ac:dyDescent="0.2">
      <c r="A958" s="33"/>
      <c r="F958" s="33"/>
    </row>
    <row r="959" spans="1:6" x14ac:dyDescent="0.2">
      <c r="A959" s="33"/>
      <c r="F959" s="33"/>
    </row>
    <row r="960" spans="1:6" x14ac:dyDescent="0.2">
      <c r="A960" s="33"/>
      <c r="F960" s="33"/>
    </row>
    <row r="961" spans="1:6" x14ac:dyDescent="0.2">
      <c r="A961" s="33"/>
      <c r="F961" s="33"/>
    </row>
    <row r="962" spans="1:6" x14ac:dyDescent="0.2">
      <c r="A962" s="33"/>
      <c r="F962" s="33"/>
    </row>
    <row r="963" spans="1:6" x14ac:dyDescent="0.2">
      <c r="A963" s="33"/>
      <c r="F963" s="33"/>
    </row>
    <row r="964" spans="1:6" x14ac:dyDescent="0.2">
      <c r="A964" s="33"/>
      <c r="F964" s="33"/>
    </row>
    <row r="965" spans="1:6" x14ac:dyDescent="0.2">
      <c r="A965" s="33"/>
      <c r="F965" s="33"/>
    </row>
    <row r="966" spans="1:6" x14ac:dyDescent="0.2">
      <c r="A966" s="33"/>
      <c r="F966" s="33"/>
    </row>
    <row r="967" spans="1:6" x14ac:dyDescent="0.2">
      <c r="A967" s="33"/>
      <c r="F967" s="33"/>
    </row>
    <row r="968" spans="1:6" x14ac:dyDescent="0.2">
      <c r="A968" s="33"/>
      <c r="F968" s="33"/>
    </row>
    <row r="969" spans="1:6" x14ac:dyDescent="0.2">
      <c r="A969" s="33"/>
      <c r="F969" s="33"/>
    </row>
    <row r="970" spans="1:6" x14ac:dyDescent="0.2">
      <c r="A970" s="33"/>
      <c r="F970" s="33"/>
    </row>
    <row r="971" spans="1:6" x14ac:dyDescent="0.2">
      <c r="A971" s="33"/>
      <c r="F971" s="33"/>
    </row>
    <row r="972" spans="1:6" x14ac:dyDescent="0.2">
      <c r="A972" s="33"/>
      <c r="F972" s="33"/>
    </row>
    <row r="973" spans="1:6" x14ac:dyDescent="0.2">
      <c r="A973" s="33"/>
      <c r="F973" s="33"/>
    </row>
    <row r="974" spans="1:6" x14ac:dyDescent="0.2">
      <c r="A974" s="33"/>
      <c r="F974" s="33"/>
    </row>
    <row r="975" spans="1:6" x14ac:dyDescent="0.2">
      <c r="A975" s="33"/>
      <c r="F975" s="33"/>
    </row>
    <row r="976" spans="1:6" x14ac:dyDescent="0.2">
      <c r="A976" s="33"/>
      <c r="F976" s="33"/>
    </row>
    <row r="977" spans="1:6" x14ac:dyDescent="0.2">
      <c r="A977" s="33"/>
      <c r="F977" s="33"/>
    </row>
    <row r="978" spans="1:6" x14ac:dyDescent="0.2">
      <c r="A978" s="33"/>
      <c r="F978" s="33"/>
    </row>
    <row r="979" spans="1:6" x14ac:dyDescent="0.2">
      <c r="A979" s="33"/>
      <c r="F979" s="33"/>
    </row>
    <row r="980" spans="1:6" x14ac:dyDescent="0.2">
      <c r="A980" s="33"/>
      <c r="F980" s="33"/>
    </row>
    <row r="981" spans="1:6" x14ac:dyDescent="0.2">
      <c r="A981" s="33"/>
      <c r="F981" s="33"/>
    </row>
    <row r="982" spans="1:6" x14ac:dyDescent="0.2">
      <c r="A982" s="33"/>
      <c r="F982" s="33"/>
    </row>
    <row r="983" spans="1:6" x14ac:dyDescent="0.2">
      <c r="A983" s="33"/>
      <c r="F983" s="33"/>
    </row>
    <row r="984" spans="1:6" x14ac:dyDescent="0.2">
      <c r="A984" s="33"/>
      <c r="F984" s="33"/>
    </row>
    <row r="985" spans="1:6" x14ac:dyDescent="0.2">
      <c r="A985" s="33"/>
      <c r="F985" s="33"/>
    </row>
    <row r="986" spans="1:6" x14ac:dyDescent="0.2">
      <c r="A986" s="33"/>
      <c r="F986" s="33"/>
    </row>
    <row r="987" spans="1:6" x14ac:dyDescent="0.2">
      <c r="A987" s="33"/>
      <c r="F987" s="33"/>
    </row>
    <row r="988" spans="1:6" x14ac:dyDescent="0.2">
      <c r="A988" s="33"/>
      <c r="F988" s="33"/>
    </row>
    <row r="989" spans="1:6" x14ac:dyDescent="0.2">
      <c r="A989" s="33"/>
      <c r="F989" s="33"/>
    </row>
    <row r="990" spans="1:6" x14ac:dyDescent="0.2">
      <c r="A990" s="33"/>
      <c r="F990" s="33"/>
    </row>
    <row r="991" spans="1:6" x14ac:dyDescent="0.2">
      <c r="A991" s="33"/>
      <c r="F991" s="33"/>
    </row>
    <row r="992" spans="1:6" x14ac:dyDescent="0.2">
      <c r="A992" s="33"/>
      <c r="F992" s="33"/>
    </row>
    <row r="993" spans="1:6" x14ac:dyDescent="0.2">
      <c r="A993" s="33"/>
      <c r="F993" s="33"/>
    </row>
    <row r="994" spans="1:6" x14ac:dyDescent="0.2">
      <c r="A994" s="33"/>
      <c r="F994" s="33"/>
    </row>
    <row r="995" spans="1:6" x14ac:dyDescent="0.2">
      <c r="A995" s="33"/>
      <c r="F995" s="33"/>
    </row>
    <row r="996" spans="1:6" x14ac:dyDescent="0.2">
      <c r="A996" s="33"/>
      <c r="F996" s="33"/>
    </row>
    <row r="997" spans="1:6" x14ac:dyDescent="0.2">
      <c r="A997" s="33"/>
      <c r="F997" s="33"/>
    </row>
    <row r="998" spans="1:6" x14ac:dyDescent="0.2">
      <c r="A998" s="33"/>
      <c r="F998" s="33"/>
    </row>
    <row r="999" spans="1:6" x14ac:dyDescent="0.2">
      <c r="A999" s="33"/>
      <c r="F999" s="33"/>
    </row>
    <row r="1000" spans="1:6" x14ac:dyDescent="0.2">
      <c r="A1000" s="33"/>
      <c r="F1000" s="33"/>
    </row>
    <row r="1001" spans="1:6" x14ac:dyDescent="0.2">
      <c r="A1001" s="33"/>
      <c r="F1001" s="33"/>
    </row>
    <row r="1002" spans="1:6" x14ac:dyDescent="0.2">
      <c r="A1002" s="33"/>
      <c r="F1002" s="33"/>
    </row>
    <row r="1003" spans="1:6" x14ac:dyDescent="0.2">
      <c r="A1003" s="33"/>
      <c r="F1003" s="33"/>
    </row>
    <row r="1004" spans="1:6" x14ac:dyDescent="0.2">
      <c r="A1004" s="33"/>
      <c r="F1004" s="33"/>
    </row>
    <row r="1005" spans="1:6" x14ac:dyDescent="0.2">
      <c r="A1005" s="33"/>
      <c r="F1005" s="33"/>
    </row>
    <row r="1006" spans="1:6" x14ac:dyDescent="0.2">
      <c r="A1006" s="33"/>
      <c r="F1006" s="33"/>
    </row>
    <row r="1007" spans="1:6" x14ac:dyDescent="0.2">
      <c r="A1007" s="33"/>
      <c r="F1007" s="33"/>
    </row>
    <row r="1008" spans="1:6" x14ac:dyDescent="0.2">
      <c r="A1008" s="33"/>
      <c r="F1008" s="33"/>
    </row>
    <row r="1009" spans="1:6" x14ac:dyDescent="0.2">
      <c r="A1009" s="33"/>
      <c r="F1009" s="33"/>
    </row>
    <row r="1010" spans="1:6" x14ac:dyDescent="0.2">
      <c r="A1010" s="33"/>
      <c r="F1010" s="33"/>
    </row>
    <row r="1011" spans="1:6" x14ac:dyDescent="0.2">
      <c r="A1011" s="33"/>
      <c r="F1011" s="33"/>
    </row>
    <row r="1012" spans="1:6" x14ac:dyDescent="0.2">
      <c r="A1012" s="33"/>
      <c r="F1012" s="33"/>
    </row>
    <row r="1013" spans="1:6" x14ac:dyDescent="0.2">
      <c r="A1013" s="33"/>
      <c r="F1013" s="33"/>
    </row>
    <row r="1014" spans="1:6" x14ac:dyDescent="0.2">
      <c r="A1014" s="33"/>
      <c r="F1014" s="33"/>
    </row>
    <row r="1015" spans="1:6" x14ac:dyDescent="0.2">
      <c r="A1015" s="33"/>
      <c r="F1015" s="33"/>
    </row>
    <row r="1016" spans="1:6" x14ac:dyDescent="0.2">
      <c r="A1016" s="33"/>
      <c r="F1016" s="33"/>
    </row>
    <row r="1017" spans="1:6" x14ac:dyDescent="0.2">
      <c r="A1017" s="33"/>
      <c r="F1017" s="33"/>
    </row>
    <row r="1018" spans="1:6" x14ac:dyDescent="0.2">
      <c r="A1018" s="33"/>
      <c r="F1018" s="33"/>
    </row>
    <row r="1019" spans="1:6" x14ac:dyDescent="0.2">
      <c r="A1019" s="33"/>
      <c r="F1019" s="33"/>
    </row>
    <row r="1020" spans="1:6" x14ac:dyDescent="0.2">
      <c r="A1020" s="33"/>
      <c r="F1020" s="33"/>
    </row>
    <row r="1021" spans="1:6" x14ac:dyDescent="0.2">
      <c r="A1021" s="33"/>
      <c r="F1021" s="33"/>
    </row>
    <row r="1022" spans="1:6" x14ac:dyDescent="0.2">
      <c r="A1022" s="33"/>
      <c r="F1022" s="33"/>
    </row>
    <row r="1023" spans="1:6" x14ac:dyDescent="0.2">
      <c r="A1023" s="33"/>
      <c r="F1023" s="33"/>
    </row>
    <row r="1024" spans="1:6" x14ac:dyDescent="0.2">
      <c r="A1024" s="33"/>
      <c r="F1024" s="33"/>
    </row>
    <row r="1025" spans="1:6" x14ac:dyDescent="0.2">
      <c r="A1025" s="33"/>
      <c r="F1025" s="33"/>
    </row>
    <row r="1026" spans="1:6" x14ac:dyDescent="0.2">
      <c r="A1026" s="33"/>
      <c r="F1026" s="33"/>
    </row>
    <row r="1027" spans="1:6" x14ac:dyDescent="0.2">
      <c r="A1027" s="33"/>
      <c r="F1027" s="33"/>
    </row>
    <row r="1028" spans="1:6" x14ac:dyDescent="0.2">
      <c r="A1028" s="33"/>
      <c r="F1028" s="33"/>
    </row>
    <row r="1029" spans="1:6" x14ac:dyDescent="0.2">
      <c r="A1029" s="33"/>
      <c r="F1029" s="33"/>
    </row>
    <row r="1030" spans="1:6" x14ac:dyDescent="0.2">
      <c r="A1030" s="33"/>
      <c r="F1030" s="33"/>
    </row>
    <row r="1031" spans="1:6" x14ac:dyDescent="0.2">
      <c r="A1031" s="33"/>
      <c r="F1031" s="33"/>
    </row>
    <row r="1032" spans="1:6" x14ac:dyDescent="0.2">
      <c r="A1032" s="33"/>
      <c r="F1032" s="33"/>
    </row>
    <row r="1033" spans="1:6" x14ac:dyDescent="0.2">
      <c r="A1033" s="33"/>
      <c r="F1033" s="33"/>
    </row>
    <row r="1034" spans="1:6" x14ac:dyDescent="0.2">
      <c r="A1034" s="33"/>
      <c r="F1034" s="33"/>
    </row>
    <row r="1035" spans="1:6" x14ac:dyDescent="0.2">
      <c r="A1035" s="33"/>
      <c r="F1035" s="33"/>
    </row>
    <row r="1036" spans="1:6" x14ac:dyDescent="0.2">
      <c r="A1036" s="33"/>
      <c r="F1036" s="33"/>
    </row>
    <row r="1037" spans="1:6" x14ac:dyDescent="0.2">
      <c r="A1037" s="33"/>
      <c r="F1037" s="33"/>
    </row>
    <row r="1038" spans="1:6" x14ac:dyDescent="0.2">
      <c r="A1038" s="33"/>
      <c r="F1038" s="33"/>
    </row>
    <row r="1039" spans="1:6" x14ac:dyDescent="0.2">
      <c r="A1039" s="33"/>
      <c r="F1039" s="33"/>
    </row>
    <row r="1040" spans="1:6" x14ac:dyDescent="0.2">
      <c r="A1040" s="33"/>
      <c r="F1040" s="33"/>
    </row>
    <row r="1041" spans="1:6" x14ac:dyDescent="0.2">
      <c r="A1041" s="33"/>
      <c r="F1041" s="33"/>
    </row>
    <row r="1042" spans="1:6" x14ac:dyDescent="0.2">
      <c r="A1042" s="33"/>
      <c r="F1042" s="33"/>
    </row>
    <row r="1043" spans="1:6" x14ac:dyDescent="0.2">
      <c r="A1043" s="33"/>
      <c r="F1043" s="33"/>
    </row>
    <row r="1044" spans="1:6" x14ac:dyDescent="0.2">
      <c r="A1044" s="33"/>
      <c r="F1044" s="33"/>
    </row>
    <row r="1045" spans="1:6" x14ac:dyDescent="0.2">
      <c r="A1045" s="33"/>
      <c r="F1045" s="33"/>
    </row>
    <row r="1046" spans="1:6" x14ac:dyDescent="0.2">
      <c r="A1046" s="33"/>
      <c r="F1046" s="33"/>
    </row>
    <row r="1047" spans="1:6" x14ac:dyDescent="0.2">
      <c r="A1047" s="33"/>
      <c r="F1047" s="33"/>
    </row>
    <row r="1048" spans="1:6" x14ac:dyDescent="0.2">
      <c r="A1048" s="33"/>
      <c r="F1048" s="33"/>
    </row>
    <row r="1049" spans="1:6" x14ac:dyDescent="0.2">
      <c r="A1049" s="33"/>
      <c r="F1049" s="33"/>
    </row>
    <row r="1050" spans="1:6" x14ac:dyDescent="0.2">
      <c r="A1050" s="33"/>
      <c r="F1050" s="33"/>
    </row>
    <row r="1051" spans="1:6" x14ac:dyDescent="0.2">
      <c r="A1051" s="33"/>
      <c r="F1051" s="33"/>
    </row>
    <row r="1052" spans="1:6" x14ac:dyDescent="0.2">
      <c r="A1052" s="33"/>
      <c r="F1052" s="33"/>
    </row>
    <row r="1053" spans="1:6" x14ac:dyDescent="0.2">
      <c r="A1053" s="33"/>
      <c r="F1053" s="33"/>
    </row>
    <row r="1054" spans="1:6" x14ac:dyDescent="0.2">
      <c r="A1054" s="33"/>
      <c r="F1054" s="33"/>
    </row>
    <row r="1055" spans="1:6" x14ac:dyDescent="0.2">
      <c r="A1055" s="33"/>
      <c r="F1055" s="33"/>
    </row>
    <row r="1056" spans="1:6" x14ac:dyDescent="0.2">
      <c r="A1056" s="33"/>
      <c r="F1056" s="33"/>
    </row>
    <row r="1057" spans="1:6" x14ac:dyDescent="0.2">
      <c r="A1057" s="33"/>
      <c r="F1057" s="33"/>
    </row>
    <row r="1058" spans="1:6" x14ac:dyDescent="0.2">
      <c r="A1058" s="33"/>
      <c r="F1058" s="33"/>
    </row>
    <row r="1059" spans="1:6" x14ac:dyDescent="0.2">
      <c r="A1059" s="33"/>
      <c r="F1059" s="33"/>
    </row>
    <row r="1060" spans="1:6" x14ac:dyDescent="0.2">
      <c r="A1060" s="33"/>
      <c r="F1060" s="33"/>
    </row>
    <row r="1061" spans="1:6" x14ac:dyDescent="0.2">
      <c r="A1061" s="33"/>
      <c r="F1061" s="33"/>
    </row>
    <row r="1062" spans="1:6" x14ac:dyDescent="0.2">
      <c r="A1062" s="33"/>
      <c r="F1062" s="33"/>
    </row>
    <row r="1063" spans="1:6" x14ac:dyDescent="0.2">
      <c r="A1063" s="33"/>
      <c r="F1063" s="33"/>
    </row>
    <row r="1064" spans="1:6" x14ac:dyDescent="0.2">
      <c r="A1064" s="33"/>
      <c r="F1064" s="33"/>
    </row>
    <row r="1065" spans="1:6" x14ac:dyDescent="0.2">
      <c r="A1065" s="33"/>
      <c r="F1065" s="33"/>
    </row>
    <row r="1066" spans="1:6" x14ac:dyDescent="0.2">
      <c r="A1066" s="33"/>
      <c r="F1066" s="33"/>
    </row>
    <row r="1067" spans="1:6" x14ac:dyDescent="0.2">
      <c r="A1067" s="33"/>
      <c r="F1067" s="33"/>
    </row>
    <row r="1068" spans="1:6" x14ac:dyDescent="0.2">
      <c r="A1068" s="33"/>
      <c r="F1068" s="33"/>
    </row>
    <row r="1069" spans="1:6" x14ac:dyDescent="0.2">
      <c r="A1069" s="33"/>
      <c r="F1069" s="33"/>
    </row>
    <row r="1070" spans="1:6" x14ac:dyDescent="0.2">
      <c r="A1070" s="33"/>
      <c r="F1070" s="33"/>
    </row>
    <row r="1071" spans="1:6" x14ac:dyDescent="0.2">
      <c r="A1071" s="33"/>
      <c r="F1071" s="33"/>
    </row>
    <row r="1072" spans="1:6" x14ac:dyDescent="0.2">
      <c r="A1072" s="33"/>
      <c r="F1072" s="33"/>
    </row>
    <row r="1073" spans="1:6" x14ac:dyDescent="0.2">
      <c r="A1073" s="33"/>
      <c r="F1073" s="33"/>
    </row>
    <row r="1074" spans="1:6" x14ac:dyDescent="0.2">
      <c r="A1074" s="33"/>
      <c r="F1074" s="33"/>
    </row>
    <row r="1075" spans="1:6" x14ac:dyDescent="0.2">
      <c r="A1075" s="33"/>
      <c r="F1075" s="33"/>
    </row>
    <row r="1076" spans="1:6" x14ac:dyDescent="0.2">
      <c r="A1076" s="33"/>
      <c r="F1076" s="33"/>
    </row>
    <row r="1077" spans="1:6" x14ac:dyDescent="0.2">
      <c r="A1077" s="33"/>
      <c r="F1077" s="33"/>
    </row>
    <row r="1078" spans="1:6" x14ac:dyDescent="0.2">
      <c r="A1078" s="33"/>
      <c r="F1078" s="33"/>
    </row>
    <row r="1079" spans="1:6" x14ac:dyDescent="0.2">
      <c r="A1079" s="33"/>
      <c r="F1079" s="33"/>
    </row>
    <row r="1080" spans="1:6" x14ac:dyDescent="0.2">
      <c r="A1080" s="33"/>
      <c r="F1080" s="33"/>
    </row>
    <row r="1081" spans="1:6" x14ac:dyDescent="0.2">
      <c r="A1081" s="33"/>
      <c r="F1081" s="33"/>
    </row>
    <row r="1082" spans="1:6" x14ac:dyDescent="0.2">
      <c r="A1082" s="33"/>
      <c r="F1082" s="33"/>
    </row>
    <row r="1083" spans="1:6" x14ac:dyDescent="0.2">
      <c r="A1083" s="33"/>
      <c r="F1083" s="33"/>
    </row>
    <row r="1084" spans="1:6" x14ac:dyDescent="0.2">
      <c r="A1084" s="33"/>
      <c r="F1084" s="33"/>
    </row>
    <row r="1085" spans="1:6" x14ac:dyDescent="0.2">
      <c r="A1085" s="33"/>
      <c r="F1085" s="33"/>
    </row>
    <row r="1086" spans="1:6" x14ac:dyDescent="0.2">
      <c r="A1086" s="33"/>
      <c r="F1086" s="33"/>
    </row>
    <row r="1087" spans="1:6" x14ac:dyDescent="0.2">
      <c r="A1087" s="33"/>
      <c r="F1087" s="33"/>
    </row>
    <row r="1088" spans="1:6" x14ac:dyDescent="0.2">
      <c r="A1088" s="33"/>
      <c r="F1088" s="33"/>
    </row>
    <row r="1089" spans="1:6" x14ac:dyDescent="0.2">
      <c r="A1089" s="33"/>
      <c r="F1089" s="33"/>
    </row>
    <row r="1090" spans="1:6" x14ac:dyDescent="0.2">
      <c r="A1090" s="33"/>
      <c r="F1090" s="33"/>
    </row>
    <row r="1091" spans="1:6" x14ac:dyDescent="0.2">
      <c r="A1091" s="33"/>
      <c r="F1091" s="33"/>
    </row>
    <row r="1092" spans="1:6" x14ac:dyDescent="0.2">
      <c r="A1092" s="33"/>
      <c r="F1092" s="33"/>
    </row>
    <row r="1093" spans="1:6" x14ac:dyDescent="0.2">
      <c r="A1093" s="33"/>
      <c r="F1093" s="33"/>
    </row>
    <row r="1094" spans="1:6" x14ac:dyDescent="0.2">
      <c r="A1094" s="33"/>
      <c r="F1094" s="33"/>
    </row>
    <row r="1095" spans="1:6" x14ac:dyDescent="0.2">
      <c r="A1095" s="33"/>
      <c r="F1095" s="33"/>
    </row>
    <row r="1096" spans="1:6" x14ac:dyDescent="0.2">
      <c r="A1096" s="33"/>
      <c r="F1096" s="33"/>
    </row>
    <row r="1097" spans="1:6" x14ac:dyDescent="0.2">
      <c r="A1097" s="33"/>
      <c r="F1097" s="33"/>
    </row>
    <row r="1098" spans="1:6" x14ac:dyDescent="0.2">
      <c r="A1098" s="33"/>
      <c r="F1098" s="33"/>
    </row>
    <row r="1099" spans="1:6" x14ac:dyDescent="0.2">
      <c r="A1099" s="33"/>
      <c r="F1099" s="33"/>
    </row>
    <row r="1100" spans="1:6" x14ac:dyDescent="0.2">
      <c r="A1100" s="33"/>
      <c r="F1100" s="33"/>
    </row>
    <row r="1101" spans="1:6" x14ac:dyDescent="0.2">
      <c r="A1101" s="33"/>
      <c r="F1101" s="33"/>
    </row>
    <row r="1102" spans="1:6" x14ac:dyDescent="0.2">
      <c r="A1102" s="33"/>
      <c r="F1102" s="33"/>
    </row>
    <row r="1103" spans="1:6" x14ac:dyDescent="0.2">
      <c r="A1103" s="33"/>
      <c r="F1103" s="33"/>
    </row>
    <row r="1104" spans="1:6" x14ac:dyDescent="0.2">
      <c r="A1104" s="33"/>
      <c r="F1104" s="33"/>
    </row>
    <row r="1105" spans="1:6" x14ac:dyDescent="0.2">
      <c r="A1105" s="33"/>
      <c r="F1105" s="33"/>
    </row>
    <row r="1106" spans="1:6" x14ac:dyDescent="0.2">
      <c r="A1106" s="33"/>
      <c r="F1106" s="33"/>
    </row>
    <row r="1107" spans="1:6" x14ac:dyDescent="0.2">
      <c r="A1107" s="33"/>
      <c r="F1107" s="33"/>
    </row>
    <row r="1108" spans="1:6" x14ac:dyDescent="0.2">
      <c r="A1108" s="33"/>
      <c r="F1108" s="33"/>
    </row>
    <row r="1109" spans="1:6" x14ac:dyDescent="0.2">
      <c r="A1109" s="33"/>
      <c r="F1109" s="33"/>
    </row>
    <row r="1110" spans="1:6" x14ac:dyDescent="0.2">
      <c r="A1110" s="33"/>
      <c r="F1110" s="33"/>
    </row>
    <row r="1111" spans="1:6" x14ac:dyDescent="0.2">
      <c r="A1111" s="33"/>
      <c r="F1111" s="33"/>
    </row>
    <row r="1112" spans="1:6" x14ac:dyDescent="0.2">
      <c r="A1112" s="33"/>
      <c r="F1112" s="33"/>
    </row>
    <row r="1113" spans="1:6" x14ac:dyDescent="0.2">
      <c r="A1113" s="33"/>
      <c r="F1113" s="33"/>
    </row>
    <row r="1114" spans="1:6" x14ac:dyDescent="0.2">
      <c r="A1114" s="33"/>
      <c r="F1114" s="33"/>
    </row>
    <row r="1115" spans="1:6" x14ac:dyDescent="0.2">
      <c r="A1115" s="33"/>
      <c r="F1115" s="33"/>
    </row>
    <row r="1116" spans="1:6" x14ac:dyDescent="0.2">
      <c r="A1116" s="33"/>
      <c r="F1116" s="33"/>
    </row>
    <row r="1117" spans="1:6" x14ac:dyDescent="0.2">
      <c r="A1117" s="33"/>
      <c r="F1117" s="33"/>
    </row>
    <row r="1118" spans="1:6" x14ac:dyDescent="0.2">
      <c r="A1118" s="33"/>
      <c r="F1118" s="33"/>
    </row>
    <row r="1119" spans="1:6" x14ac:dyDescent="0.2">
      <c r="A1119" s="33"/>
      <c r="F1119" s="33"/>
    </row>
    <row r="1120" spans="1:6" x14ac:dyDescent="0.2">
      <c r="A1120" s="33"/>
      <c r="F1120" s="33"/>
    </row>
    <row r="1121" spans="1:6" x14ac:dyDescent="0.2">
      <c r="A1121" s="33"/>
      <c r="F1121" s="33"/>
    </row>
    <row r="1122" spans="1:6" x14ac:dyDescent="0.2">
      <c r="A1122" s="33"/>
      <c r="F1122" s="33"/>
    </row>
    <row r="1123" spans="1:6" x14ac:dyDescent="0.2">
      <c r="A1123" s="33"/>
      <c r="F1123" s="33"/>
    </row>
    <row r="1124" spans="1:6" x14ac:dyDescent="0.2">
      <c r="A1124" s="33"/>
      <c r="F1124" s="33"/>
    </row>
    <row r="1125" spans="1:6" x14ac:dyDescent="0.2">
      <c r="A1125" s="33"/>
      <c r="F1125" s="33"/>
    </row>
    <row r="1126" spans="1:6" x14ac:dyDescent="0.2">
      <c r="A1126" s="33"/>
      <c r="F1126" s="33"/>
    </row>
    <row r="1127" spans="1:6" x14ac:dyDescent="0.2">
      <c r="A1127" s="33"/>
      <c r="F1127" s="33"/>
    </row>
    <row r="1128" spans="1:6" x14ac:dyDescent="0.2">
      <c r="A1128" s="33"/>
      <c r="F1128" s="33"/>
    </row>
    <row r="1129" spans="1:6" x14ac:dyDescent="0.2">
      <c r="A1129" s="33"/>
      <c r="F1129" s="33"/>
    </row>
    <row r="1130" spans="1:6" x14ac:dyDescent="0.2">
      <c r="A1130" s="33"/>
      <c r="F1130" s="33"/>
    </row>
    <row r="1131" spans="1:6" x14ac:dyDescent="0.2">
      <c r="A1131" s="33"/>
      <c r="F1131" s="33"/>
    </row>
    <row r="1132" spans="1:6" x14ac:dyDescent="0.2">
      <c r="A1132" s="33"/>
      <c r="F1132" s="33"/>
    </row>
    <row r="1133" spans="1:6" x14ac:dyDescent="0.2">
      <c r="A1133" s="33"/>
      <c r="F1133" s="33"/>
    </row>
    <row r="1134" spans="1:6" x14ac:dyDescent="0.2">
      <c r="A1134" s="33"/>
      <c r="F1134" s="33"/>
    </row>
    <row r="1135" spans="1:6" x14ac:dyDescent="0.2">
      <c r="A1135" s="33"/>
      <c r="F1135" s="33"/>
    </row>
    <row r="1136" spans="1:6" x14ac:dyDescent="0.2">
      <c r="A1136" s="33"/>
      <c r="F1136" s="33"/>
    </row>
    <row r="1137" spans="1:6" x14ac:dyDescent="0.2">
      <c r="A1137" s="33"/>
      <c r="F1137" s="33"/>
    </row>
    <row r="1138" spans="1:6" x14ac:dyDescent="0.2">
      <c r="A1138" s="33"/>
      <c r="F1138" s="33"/>
    </row>
    <row r="1139" spans="1:6" x14ac:dyDescent="0.2">
      <c r="A1139" s="33"/>
      <c r="F1139" s="33"/>
    </row>
    <row r="1140" spans="1:6" x14ac:dyDescent="0.2">
      <c r="A1140" s="33"/>
      <c r="F1140" s="33"/>
    </row>
    <row r="1141" spans="1:6" x14ac:dyDescent="0.2">
      <c r="A1141" s="33"/>
      <c r="F1141" s="33"/>
    </row>
    <row r="1142" spans="1:6" x14ac:dyDescent="0.2">
      <c r="A1142" s="33"/>
      <c r="F1142" s="33"/>
    </row>
    <row r="1143" spans="1:6" x14ac:dyDescent="0.2">
      <c r="A1143" s="33"/>
      <c r="F1143" s="33"/>
    </row>
    <row r="1144" spans="1:6" x14ac:dyDescent="0.2">
      <c r="A1144" s="33"/>
      <c r="F1144" s="33"/>
    </row>
    <row r="1145" spans="1:6" x14ac:dyDescent="0.2">
      <c r="A1145" s="33"/>
      <c r="F1145" s="33"/>
    </row>
    <row r="1146" spans="1:6" x14ac:dyDescent="0.2">
      <c r="A1146" s="33"/>
      <c r="F1146" s="33"/>
    </row>
    <row r="1147" spans="1:6" x14ac:dyDescent="0.2">
      <c r="A1147" s="33"/>
      <c r="F1147" s="33"/>
    </row>
    <row r="1148" spans="1:6" x14ac:dyDescent="0.2">
      <c r="A1148" s="33"/>
      <c r="F1148" s="33"/>
    </row>
    <row r="1149" spans="1:6" x14ac:dyDescent="0.2">
      <c r="A1149" s="33"/>
      <c r="F1149" s="33"/>
    </row>
    <row r="1150" spans="1:6" x14ac:dyDescent="0.2">
      <c r="A1150" s="33"/>
      <c r="F1150" s="33"/>
    </row>
    <row r="1151" spans="1:6" x14ac:dyDescent="0.2">
      <c r="A1151" s="33"/>
      <c r="F1151" s="33"/>
    </row>
    <row r="1152" spans="1:6" x14ac:dyDescent="0.2">
      <c r="A1152" s="33"/>
      <c r="F1152" s="33"/>
    </row>
    <row r="1153" spans="1:6" x14ac:dyDescent="0.2">
      <c r="A1153" s="33"/>
      <c r="F1153" s="33"/>
    </row>
    <row r="1154" spans="1:6" x14ac:dyDescent="0.2">
      <c r="A1154" s="33"/>
      <c r="F1154" s="33"/>
    </row>
    <row r="1155" spans="1:6" x14ac:dyDescent="0.2">
      <c r="A1155" s="33"/>
      <c r="F1155" s="33"/>
    </row>
    <row r="1156" spans="1:6" x14ac:dyDescent="0.2">
      <c r="A1156" s="33"/>
      <c r="F1156" s="33"/>
    </row>
    <row r="1157" spans="1:6" x14ac:dyDescent="0.2">
      <c r="A1157" s="33"/>
      <c r="F1157" s="33"/>
    </row>
    <row r="1158" spans="1:6" x14ac:dyDescent="0.2">
      <c r="A1158" s="33"/>
      <c r="F1158" s="33"/>
    </row>
    <row r="1159" spans="1:6" x14ac:dyDescent="0.2">
      <c r="A1159" s="33"/>
      <c r="F1159" s="33"/>
    </row>
    <row r="1160" spans="1:6" x14ac:dyDescent="0.2">
      <c r="A1160" s="33"/>
      <c r="F1160" s="33"/>
    </row>
    <row r="1161" spans="1:6" x14ac:dyDescent="0.2">
      <c r="A1161" s="33"/>
      <c r="F1161" s="33"/>
    </row>
    <row r="1162" spans="1:6" x14ac:dyDescent="0.2">
      <c r="A1162" s="33"/>
      <c r="F1162" s="33"/>
    </row>
    <row r="1163" spans="1:6" x14ac:dyDescent="0.2">
      <c r="A1163" s="33"/>
      <c r="F1163" s="33"/>
    </row>
    <row r="1164" spans="1:6" x14ac:dyDescent="0.2">
      <c r="A1164" s="33"/>
      <c r="F1164" s="33"/>
    </row>
    <row r="1165" spans="1:6" x14ac:dyDescent="0.2">
      <c r="A1165" s="33"/>
      <c r="F1165" s="33"/>
    </row>
    <row r="1166" spans="1:6" x14ac:dyDescent="0.2">
      <c r="A1166" s="33"/>
      <c r="F1166" s="33"/>
    </row>
    <row r="1167" spans="1:6" x14ac:dyDescent="0.2">
      <c r="A1167" s="33"/>
      <c r="F1167" s="33"/>
    </row>
    <row r="1168" spans="1:6" x14ac:dyDescent="0.2">
      <c r="A1168" s="33"/>
      <c r="F1168" s="33"/>
    </row>
    <row r="1169" spans="1:6" x14ac:dyDescent="0.2">
      <c r="A1169" s="33"/>
      <c r="F1169" s="33"/>
    </row>
    <row r="1170" spans="1:6" x14ac:dyDescent="0.2">
      <c r="A1170" s="33"/>
      <c r="F1170" s="33"/>
    </row>
    <row r="1171" spans="1:6" x14ac:dyDescent="0.2">
      <c r="A1171" s="33"/>
      <c r="F1171" s="33"/>
    </row>
    <row r="1172" spans="1:6" x14ac:dyDescent="0.2">
      <c r="A1172" s="33"/>
      <c r="F1172" s="33"/>
    </row>
    <row r="1173" spans="1:6" x14ac:dyDescent="0.2">
      <c r="A1173" s="33"/>
      <c r="F1173" s="33"/>
    </row>
    <row r="1174" spans="1:6" x14ac:dyDescent="0.2">
      <c r="A1174" s="33"/>
      <c r="F1174" s="33"/>
    </row>
    <row r="1175" spans="1:6" x14ac:dyDescent="0.2">
      <c r="A1175" s="33"/>
      <c r="F1175" s="33"/>
    </row>
    <row r="1176" spans="1:6" x14ac:dyDescent="0.2">
      <c r="A1176" s="33"/>
      <c r="F1176" s="33"/>
    </row>
    <row r="1177" spans="1:6" x14ac:dyDescent="0.2">
      <c r="A1177" s="33"/>
      <c r="F1177" s="33"/>
    </row>
    <row r="1178" spans="1:6" x14ac:dyDescent="0.2">
      <c r="A1178" s="33"/>
      <c r="F1178" s="33"/>
    </row>
    <row r="1179" spans="1:6" x14ac:dyDescent="0.2">
      <c r="A1179" s="33"/>
      <c r="F1179" s="33"/>
    </row>
    <row r="1180" spans="1:6" x14ac:dyDescent="0.2">
      <c r="A1180" s="33"/>
      <c r="F1180" s="33"/>
    </row>
    <row r="1181" spans="1:6" x14ac:dyDescent="0.2">
      <c r="A1181" s="33"/>
      <c r="F1181" s="33"/>
    </row>
    <row r="1182" spans="1:6" x14ac:dyDescent="0.2">
      <c r="A1182" s="33"/>
      <c r="F1182" s="33"/>
    </row>
    <row r="1183" spans="1:6" x14ac:dyDescent="0.2">
      <c r="A1183" s="33"/>
      <c r="F1183" s="33"/>
    </row>
    <row r="1184" spans="1:6" x14ac:dyDescent="0.2">
      <c r="A1184" s="33"/>
      <c r="F1184" s="33"/>
    </row>
    <row r="1185" spans="1:6" x14ac:dyDescent="0.2">
      <c r="A1185" s="33"/>
      <c r="F1185" s="33"/>
    </row>
    <row r="1186" spans="1:6" x14ac:dyDescent="0.2">
      <c r="A1186" s="33"/>
      <c r="F1186" s="33"/>
    </row>
    <row r="1187" spans="1:6" x14ac:dyDescent="0.2">
      <c r="A1187" s="33"/>
      <c r="F1187" s="33"/>
    </row>
    <row r="1188" spans="1:6" x14ac:dyDescent="0.2">
      <c r="A1188" s="33"/>
      <c r="F1188" s="33"/>
    </row>
    <row r="1189" spans="1:6" x14ac:dyDescent="0.2">
      <c r="A1189" s="33"/>
      <c r="F1189" s="33"/>
    </row>
    <row r="1190" spans="1:6" x14ac:dyDescent="0.2">
      <c r="A1190" s="33"/>
      <c r="F1190" s="33"/>
    </row>
    <row r="1191" spans="1:6" x14ac:dyDescent="0.2">
      <c r="A1191" s="33"/>
      <c r="F1191" s="33"/>
    </row>
    <row r="1192" spans="1:6" x14ac:dyDescent="0.2">
      <c r="A1192" s="33"/>
      <c r="F1192" s="33"/>
    </row>
    <row r="1193" spans="1:6" x14ac:dyDescent="0.2">
      <c r="A1193" s="33"/>
      <c r="F1193" s="33"/>
    </row>
    <row r="1194" spans="1:6" x14ac:dyDescent="0.2">
      <c r="A1194" s="33"/>
      <c r="F1194" s="33"/>
    </row>
    <row r="1195" spans="1:6" x14ac:dyDescent="0.2">
      <c r="A1195" s="33"/>
      <c r="F1195" s="33"/>
    </row>
    <row r="1196" spans="1:6" x14ac:dyDescent="0.2">
      <c r="A1196" s="33"/>
      <c r="F1196" s="33"/>
    </row>
    <row r="1197" spans="1:6" x14ac:dyDescent="0.2">
      <c r="A1197" s="33"/>
      <c r="F1197" s="33"/>
    </row>
    <row r="1198" spans="1:6" x14ac:dyDescent="0.2">
      <c r="A1198" s="33"/>
      <c r="F1198" s="33"/>
    </row>
    <row r="1199" spans="1:6" x14ac:dyDescent="0.2">
      <c r="A1199" s="33"/>
      <c r="F1199" s="33"/>
    </row>
    <row r="1200" spans="1:6" x14ac:dyDescent="0.2">
      <c r="A1200" s="33"/>
      <c r="F1200" s="33"/>
    </row>
    <row r="1201" spans="1:6" x14ac:dyDescent="0.2">
      <c r="A1201" s="33"/>
      <c r="F1201" s="33"/>
    </row>
    <row r="1202" spans="1:6" x14ac:dyDescent="0.2">
      <c r="A1202" s="33"/>
      <c r="F1202" s="33"/>
    </row>
    <row r="1203" spans="1:6" x14ac:dyDescent="0.2">
      <c r="A1203" s="33"/>
      <c r="F1203" s="33"/>
    </row>
    <row r="1204" spans="1:6" x14ac:dyDescent="0.2">
      <c r="A1204" s="33"/>
      <c r="F1204" s="33"/>
    </row>
    <row r="1205" spans="1:6" x14ac:dyDescent="0.2">
      <c r="A1205" s="33"/>
      <c r="F1205" s="33"/>
    </row>
    <row r="1206" spans="1:6" x14ac:dyDescent="0.2">
      <c r="A1206" s="33"/>
      <c r="F1206" s="33"/>
    </row>
    <row r="1207" spans="1:6" x14ac:dyDescent="0.2">
      <c r="A1207" s="33"/>
      <c r="F1207" s="33"/>
    </row>
    <row r="1208" spans="1:6" x14ac:dyDescent="0.2">
      <c r="A1208" s="33"/>
      <c r="F1208" s="33"/>
    </row>
    <row r="1209" spans="1:6" x14ac:dyDescent="0.2">
      <c r="A1209" s="33"/>
      <c r="F1209" s="33"/>
    </row>
    <row r="1210" spans="1:6" x14ac:dyDescent="0.2">
      <c r="A1210" s="33"/>
      <c r="F1210" s="33"/>
    </row>
    <row r="1211" spans="1:6" x14ac:dyDescent="0.2">
      <c r="A1211" s="33"/>
      <c r="F1211" s="33"/>
    </row>
    <row r="1212" spans="1:6" x14ac:dyDescent="0.2">
      <c r="A1212" s="33"/>
      <c r="F1212" s="33"/>
    </row>
    <row r="1213" spans="1:6" x14ac:dyDescent="0.2">
      <c r="A1213" s="33"/>
      <c r="F1213" s="33"/>
    </row>
    <row r="1214" spans="1:6" x14ac:dyDescent="0.2">
      <c r="A1214" s="33"/>
      <c r="F1214" s="33"/>
    </row>
    <row r="1215" spans="1:6" x14ac:dyDescent="0.2">
      <c r="A1215" s="33"/>
      <c r="F1215" s="33"/>
    </row>
    <row r="1216" spans="1:6" x14ac:dyDescent="0.2">
      <c r="A1216" s="33"/>
      <c r="F1216" s="33"/>
    </row>
    <row r="1217" spans="1:6" x14ac:dyDescent="0.2">
      <c r="A1217" s="33"/>
      <c r="F1217" s="33"/>
    </row>
    <row r="1218" spans="1:6" x14ac:dyDescent="0.2">
      <c r="A1218" s="33"/>
      <c r="F1218" s="33"/>
    </row>
    <row r="1219" spans="1:6" x14ac:dyDescent="0.2">
      <c r="A1219" s="33"/>
      <c r="F1219" s="33"/>
    </row>
    <row r="1220" spans="1:6" x14ac:dyDescent="0.2">
      <c r="A1220" s="33"/>
      <c r="F1220" s="33"/>
    </row>
    <row r="1221" spans="1:6" x14ac:dyDescent="0.2">
      <c r="A1221" s="33"/>
      <c r="F1221" s="33"/>
    </row>
    <row r="1222" spans="1:6" x14ac:dyDescent="0.2">
      <c r="A1222" s="33"/>
      <c r="F1222" s="33"/>
    </row>
    <row r="1223" spans="1:6" x14ac:dyDescent="0.2">
      <c r="A1223" s="33"/>
      <c r="F1223" s="33"/>
    </row>
    <row r="1224" spans="1:6" x14ac:dyDescent="0.2">
      <c r="A1224" s="33"/>
      <c r="F1224" s="33"/>
    </row>
    <row r="1225" spans="1:6" x14ac:dyDescent="0.2">
      <c r="A1225" s="33"/>
      <c r="F1225" s="33"/>
    </row>
    <row r="1226" spans="1:6" x14ac:dyDescent="0.2">
      <c r="A1226" s="33"/>
      <c r="F1226" s="33"/>
    </row>
    <row r="1227" spans="1:6" x14ac:dyDescent="0.2">
      <c r="A1227" s="33"/>
      <c r="F1227" s="33"/>
    </row>
    <row r="1228" spans="1:6" x14ac:dyDescent="0.2">
      <c r="A1228" s="33"/>
      <c r="F1228" s="33"/>
    </row>
    <row r="1229" spans="1:6" x14ac:dyDescent="0.2">
      <c r="A1229" s="33"/>
      <c r="F1229" s="33"/>
    </row>
    <row r="1230" spans="1:6" x14ac:dyDescent="0.2">
      <c r="A1230" s="33"/>
      <c r="F1230" s="33"/>
    </row>
    <row r="1231" spans="1:6" x14ac:dyDescent="0.2">
      <c r="A1231" s="33"/>
      <c r="F1231" s="33"/>
    </row>
    <row r="1232" spans="1:6" x14ac:dyDescent="0.2">
      <c r="A1232" s="33"/>
      <c r="F1232" s="33"/>
    </row>
    <row r="1233" spans="1:6" x14ac:dyDescent="0.2">
      <c r="A1233" s="33"/>
      <c r="F1233" s="33"/>
    </row>
    <row r="1234" spans="1:6" x14ac:dyDescent="0.2">
      <c r="A1234" s="33"/>
      <c r="F1234" s="33"/>
    </row>
    <row r="1235" spans="1:6" x14ac:dyDescent="0.2">
      <c r="A1235" s="33"/>
      <c r="F1235" s="33"/>
    </row>
    <row r="1236" spans="1:6" x14ac:dyDescent="0.2">
      <c r="A1236" s="33"/>
      <c r="F1236" s="33"/>
    </row>
    <row r="1237" spans="1:6" x14ac:dyDescent="0.2">
      <c r="A1237" s="33"/>
      <c r="F1237" s="33"/>
    </row>
    <row r="1238" spans="1:6" x14ac:dyDescent="0.2">
      <c r="A1238" s="33"/>
      <c r="F1238" s="33"/>
    </row>
    <row r="1239" spans="1:6" x14ac:dyDescent="0.2">
      <c r="A1239" s="33"/>
      <c r="F1239" s="33"/>
    </row>
    <row r="1240" spans="1:6" x14ac:dyDescent="0.2">
      <c r="A1240" s="33"/>
      <c r="F1240" s="33"/>
    </row>
    <row r="1241" spans="1:6" x14ac:dyDescent="0.2">
      <c r="A1241" s="33"/>
      <c r="F1241" s="33"/>
    </row>
    <row r="1242" spans="1:6" x14ac:dyDescent="0.2">
      <c r="A1242" s="33"/>
      <c r="F1242" s="33"/>
    </row>
    <row r="1243" spans="1:6" x14ac:dyDescent="0.2">
      <c r="A1243" s="33"/>
      <c r="F1243" s="33"/>
    </row>
    <row r="1244" spans="1:6" x14ac:dyDescent="0.2">
      <c r="A1244" s="33"/>
      <c r="F1244" s="33"/>
    </row>
    <row r="1245" spans="1:6" x14ac:dyDescent="0.2">
      <c r="A1245" s="33"/>
      <c r="F1245" s="33"/>
    </row>
    <row r="1246" spans="1:6" x14ac:dyDescent="0.2">
      <c r="A1246" s="33"/>
      <c r="F1246" s="33"/>
    </row>
    <row r="1247" spans="1:6" x14ac:dyDescent="0.2">
      <c r="A1247" s="33"/>
      <c r="F1247" s="33"/>
    </row>
    <row r="1248" spans="1:6" x14ac:dyDescent="0.2">
      <c r="A1248" s="33"/>
      <c r="F1248" s="33"/>
    </row>
    <row r="1249" spans="1:6" x14ac:dyDescent="0.2">
      <c r="A1249" s="33"/>
      <c r="F1249" s="33"/>
    </row>
    <row r="1250" spans="1:6" x14ac:dyDescent="0.2">
      <c r="A1250" s="33"/>
      <c r="F1250" s="33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Cyr,полужирный"&amp;14Коммерческая недвижимость ЖК Белые росы - обновлен 26.02.2018.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2018-02-27T03:04:44Z</dcterms:modified>
</cp:coreProperties>
</file>